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tabRatio="759" activeTab="1"/>
  </bookViews>
  <sheets>
    <sheet name="ด้านสมรรถนะในสายงาน" sheetId="1" r:id="rId1"/>
    <sheet name="ด้านการปฏิบัติตน" sheetId="2" r:id="rId2"/>
  </sheets>
  <definedNames>
    <definedName name="_xlnm.Print_Titles" localSheetId="0">'ด้านสมรรถนะในสายงาน'!$1:$3</definedName>
  </definedNames>
  <calcPr fullCalcOnLoad="1"/>
</workbook>
</file>

<file path=xl/sharedStrings.xml><?xml version="1.0" encoding="utf-8"?>
<sst xmlns="http://schemas.openxmlformats.org/spreadsheetml/2006/main" count="197" uniqueCount="107">
  <si>
    <t>ค่าร้อยละ</t>
  </si>
  <si>
    <t>ชื่อครู</t>
  </si>
  <si>
    <t>ผู้ประเมิน ...............................................................เลขที่..................</t>
  </si>
  <si>
    <t>หัวหน้างานที่ไม่มีภาระการสอน</t>
  </si>
  <si>
    <t>หัวหน้างานที่มีภาระการสอน</t>
  </si>
  <si>
    <t>หัวหน้ากลุ่มสาระการเรียนรู้</t>
  </si>
  <si>
    <t>ผู้ช่วยหัวหน้าฝ่าย</t>
  </si>
  <si>
    <t>ผู้ร่วมบริหารสังกัด EP</t>
  </si>
  <si>
    <t>1.การมีวิสัยทัศน์</t>
  </si>
  <si>
    <t>2.ภาวะผู้นำ</t>
  </si>
  <si>
    <t>3.การวางแผน</t>
  </si>
  <si>
    <t>4.ความคิดริเริ่มสร้างสรรค์</t>
  </si>
  <si>
    <t>5.การมอบหมายและการติดตามงาน</t>
  </si>
  <si>
    <t>6.ความยืดหยุ่นในการทำงาน</t>
  </si>
  <si>
    <t>7.การมุ่งมั่นสู่ความสำเร็จ</t>
  </si>
  <si>
    <t>8.การแก้ไขปัญหาความขัดย้ง</t>
  </si>
  <si>
    <t>9.การพัฒนาผู้ใต้บังคับบัญชา</t>
  </si>
  <si>
    <t>10.การประพฤติตนเป็นแบบอย่างที่ดีและการมีมนุษย์สัมพันธ์</t>
  </si>
  <si>
    <t>คำชมเชย/สิ่งที่ต้องการให้ปรับปรุง</t>
  </si>
  <si>
    <t>น้ำหนัก</t>
  </si>
  <si>
    <t>คะแนนรวม (50)</t>
  </si>
  <si>
    <t>1. มิสอัมพา จำเนียร</t>
  </si>
  <si>
    <t>2. มิสรุ่งรัตน์ กมลศิริประเสริฐ</t>
  </si>
  <si>
    <t>3. ม.ปริวัตร โวหาร</t>
  </si>
  <si>
    <t>4. ม.ภูมิชนะ เกิดพงษ์</t>
  </si>
  <si>
    <t>5. ม.นวพล แก้วภูมิแห่</t>
  </si>
  <si>
    <t>6. มิสจิราภรณ์ จิตธรรม</t>
  </si>
  <si>
    <t>8. มิสดวงดาว ทุมเมืองปัก</t>
  </si>
  <si>
    <t>1. มิสพรจรัส  บัวเล็ก</t>
  </si>
  <si>
    <t>2. มิสเพ็ญนภา  ดีจรัส</t>
  </si>
  <si>
    <t>3. มิสกนกวรรณ แก้วมาก</t>
  </si>
  <si>
    <t>4. มิสศิริวรรณ หยูทองคำ</t>
  </si>
  <si>
    <t>1. ม.ทองพูน โพธิสาร</t>
  </si>
  <si>
    <t>2. ม.เฉลิมพล วิภาตวรรณะ</t>
  </si>
  <si>
    <t>3. ม.จิรัฎฐ์ จันทร์เขียว</t>
  </si>
  <si>
    <t xml:space="preserve">4. มิสสุรีรัตน์ เคย์    </t>
  </si>
  <si>
    <t>5. ม.เอกลักษณ์ คล้ายสุบรรณ</t>
  </si>
  <si>
    <t>6. มิสฐิติพร จิตจำรูญ</t>
  </si>
  <si>
    <t>7. มิสสิริขวัญ  อาภานุรังษี</t>
  </si>
  <si>
    <t>8. มิสสุคนธ์ ภาผล</t>
  </si>
  <si>
    <t>9. มิสสิริการย์ อธิมุติภาพ</t>
  </si>
  <si>
    <t>10. มิสนวรัตน์ สาโรวาส</t>
  </si>
  <si>
    <t>12. มิสเบญจวรรณ ศรีวาลัย</t>
  </si>
  <si>
    <t>13. มิสสุนัน สาลี</t>
  </si>
  <si>
    <t>14. มิสรัชดา พลับแดง</t>
  </si>
  <si>
    <t xml:space="preserve">1. ม.กิตติพันธุ์ มิตรเจริญ                       </t>
  </si>
  <si>
    <t>2. มิสรัชนี บูรณสถิตนนท์</t>
  </si>
  <si>
    <t>3. ม.ภาคิน แจ้งกิจ</t>
  </si>
  <si>
    <t>4. ม.ธรรศ อนันต์ถาวร</t>
  </si>
  <si>
    <t>5. มิสเบญจณัฎฐ์ แตงทรัพย์</t>
  </si>
  <si>
    <t>6. ม.สาโรจน์ สุวรรณฤทธิ์</t>
  </si>
  <si>
    <t>7. ม.รัตนพัฒน์  เจริญศิลปกิจ</t>
  </si>
  <si>
    <t>8. ม.มานพ ลองงาม</t>
  </si>
  <si>
    <t>1. มิสพิชากร กรัตนุตถะ</t>
  </si>
  <si>
    <t>2. มิสศศิธร แสงใส</t>
  </si>
  <si>
    <t>3. มิสชุลีพร  ตั้งล้ำเลิศ</t>
  </si>
  <si>
    <t>4. ม.คุ้มพันธุ์ จันทวัน</t>
  </si>
  <si>
    <t>5. ม.ภิรมย์ ยอดคง</t>
  </si>
  <si>
    <t>6. มิสนงเยาว์ ตันตระกูล</t>
  </si>
  <si>
    <t>7. ม.สุภชัย มะลิ</t>
  </si>
  <si>
    <t>8. ม.สาโรจน์ วรคุตตานนท์</t>
  </si>
  <si>
    <t>9. มิสอมรพรรณ สีสุข</t>
  </si>
  <si>
    <t>10. มิสมะลิ ตรีเพ็ชร์</t>
  </si>
  <si>
    <t>11. มิสชวัลลักษณ์ อักษรพันธ์</t>
  </si>
  <si>
    <t>1. มิสภณิตา พงศ์วัชร์</t>
  </si>
  <si>
    <t>2. มิสวิภาวรรณ มธุสะระ</t>
  </si>
  <si>
    <t>3. มิสเพ็ญศรี เพ็งผลา</t>
  </si>
  <si>
    <t>4. มิสพรพรรณ กิจธนภัทร</t>
  </si>
  <si>
    <t>5. ม.สุพัฒน์ วิชชุประเสริฐ</t>
  </si>
  <si>
    <t>6. มิสสุภาพร ไทยไชยนต์</t>
  </si>
  <si>
    <t>1. มิสศรัญญา รุ่งเรือง</t>
  </si>
  <si>
    <t>2. มิสรัชดาภรณ์ ยัสพันธุ์</t>
  </si>
  <si>
    <t>3. มิสนัชฏาพร พูลศักดิ์วรสาร</t>
  </si>
  <si>
    <t>4. ม.วีรยุทธ ประชาตรี</t>
  </si>
  <si>
    <t>5. มิสปัญญดา จิตต์อารีย์เทพ</t>
  </si>
  <si>
    <t>6. มิสณัฐนรินทร์ รักษ์กำเนิด</t>
  </si>
  <si>
    <t>7. ม.สิทธิชัย ธีรธนากฤต</t>
  </si>
  <si>
    <t>8. ม.ชัชวิน วิเศษศรี</t>
  </si>
  <si>
    <t>9. มิสปิยะรัตน์ โพธิบัติ</t>
  </si>
  <si>
    <t>10. ม.วรภาส บุญญาภินิเวศ</t>
  </si>
  <si>
    <t>11. มิสลัญฉภัทร สุนเจิม</t>
  </si>
  <si>
    <t>12. ม.อภิชาติ สร้างนอก</t>
  </si>
  <si>
    <t>1. มิสลลิตา มัณยานนท์</t>
  </si>
  <si>
    <t>2. มิสศศิธร เกาะน้อย</t>
  </si>
  <si>
    <t>3. ม.เธียรเฉลิม เหล่าสุทธิ</t>
  </si>
  <si>
    <t>4. ม.ทศพล นาเครือ</t>
  </si>
  <si>
    <t>5. มิสสุปราณี บุญหยาด</t>
  </si>
  <si>
    <t>6. มิสสุนิสา ขาวพิมาย</t>
  </si>
  <si>
    <t>7. มิสสุประภา คำสุข</t>
  </si>
  <si>
    <t>8. มิสรุ่งนภา ไหลงาม</t>
  </si>
  <si>
    <t>9. มิสเปรมฤดี กฤษเจริญ</t>
  </si>
  <si>
    <t>10. มิสลำไพ ยิ่งสกุล</t>
  </si>
  <si>
    <t>11. มิสกมลทิพย์ พลอยนิล</t>
  </si>
  <si>
    <t>12. ม.ศุภวิชญ์ ศิริผลวุฒิชัย</t>
  </si>
  <si>
    <t>7. มิสอภิปรียาศ์ ปาลกวงศ์  ณ อยุธยา</t>
  </si>
  <si>
    <t>หัวหน้าฝ่าย</t>
  </si>
  <si>
    <t>ผู้ช่วยหัวหน้ากลุ่มสาระฯ</t>
  </si>
  <si>
    <t>หัวหน้าระดับชั้น</t>
  </si>
  <si>
    <r>
      <t xml:space="preserve">แบบประเมินมาตรฐานการปฏิบัติงานของหัวหน้างานตามโครงสร้าง </t>
    </r>
    <r>
      <rPr>
        <b/>
        <sz val="18"/>
        <color indexed="60"/>
        <rFont val="TH Sarabun New"/>
        <family val="2"/>
      </rPr>
      <t>ด้านการปฏิบัติตน</t>
    </r>
    <r>
      <rPr>
        <b/>
        <sz val="18"/>
        <color indexed="8"/>
        <rFont val="TH Sarabun New"/>
        <family val="2"/>
      </rPr>
      <t xml:space="preserve"> </t>
    </r>
    <r>
      <rPr>
        <b/>
        <u val="single"/>
        <sz val="18"/>
        <color indexed="60"/>
        <rFont val="TH Sarabun New"/>
        <family val="2"/>
      </rPr>
      <t>(ประเมินโดยผู้ร่วมบริหารและครูที่เกี่ยวข้อง)</t>
    </r>
  </si>
  <si>
    <r>
      <t xml:space="preserve">แบบประเมินมาตรฐานการปฏิบัติงานของหัวหน้างานตามโครงสร้าง </t>
    </r>
    <r>
      <rPr>
        <b/>
        <sz val="18"/>
        <color indexed="60"/>
        <rFont val="TH Sarabun New"/>
        <family val="2"/>
      </rPr>
      <t>ด้านสมรรถนะในสายงาน</t>
    </r>
    <r>
      <rPr>
        <b/>
        <sz val="18"/>
        <color indexed="8"/>
        <rFont val="TH Sarabun New"/>
        <family val="2"/>
      </rPr>
      <t xml:space="preserve">   </t>
    </r>
    <r>
      <rPr>
        <b/>
        <u val="single"/>
        <sz val="18"/>
        <color indexed="8"/>
        <rFont val="TH Sarabun New"/>
        <family val="2"/>
      </rPr>
      <t xml:space="preserve"> </t>
    </r>
    <r>
      <rPr>
        <b/>
        <u val="single"/>
        <sz val="18"/>
        <color indexed="60"/>
        <rFont val="TH Sarabun New"/>
        <family val="2"/>
      </rPr>
      <t>(ประเมินโดยหัวหน้าตามโครงสร้างฝ่ายตนเองเท่านั้น)</t>
    </r>
  </si>
  <si>
    <t>1.การให้ความร่วมมือ มีความรับผิดชอบ เสียสละและทุ่มเทในการปฏิบัติงาน</t>
  </si>
  <si>
    <t>2.การประพฤติตนเป็นแบบอย่างที่ดี</t>
  </si>
  <si>
    <t>3.การมีมนุษย์สัมพันธ์</t>
  </si>
  <si>
    <t>4.การทำงานร่วมกับผู้อื่น</t>
  </si>
  <si>
    <t>5.การบริหารงานอย่างมีประสิทธิภาพ</t>
  </si>
  <si>
    <t>5. ม.วรวัฒน์ เนื้อจีน</t>
  </si>
  <si>
    <t>6. ม.ประภัสร รสมนตรี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</si>
</sst>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[$-41E]d\ mmmm\ yyyy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8">
    <font>
      <sz val="10"/>
      <name val="Arial"/>
      <family val="0"/>
    </font>
    <font>
      <sz val="8"/>
      <name val="Arial"/>
      <family val="2"/>
    </font>
    <font>
      <sz val="14"/>
      <name val="TH Sarabun New"/>
      <family val="2"/>
    </font>
    <font>
      <b/>
      <sz val="16"/>
      <name val="TH Sarabun New"/>
      <family val="2"/>
    </font>
    <font>
      <b/>
      <sz val="14"/>
      <name val="TH Sarabun New"/>
      <family val="2"/>
    </font>
    <font>
      <sz val="16"/>
      <name val="TH Sarabun New"/>
      <family val="2"/>
    </font>
    <font>
      <sz val="16"/>
      <color indexed="12"/>
      <name val="TH Sarabun New"/>
      <family val="2"/>
    </font>
    <font>
      <b/>
      <sz val="18"/>
      <color indexed="8"/>
      <name val="TH Sarabun New"/>
      <family val="2"/>
    </font>
    <font>
      <b/>
      <sz val="18"/>
      <color indexed="60"/>
      <name val="TH Sarabun New"/>
      <family val="2"/>
    </font>
    <font>
      <b/>
      <u val="single"/>
      <sz val="18"/>
      <color indexed="8"/>
      <name val="TH Sarabun New"/>
      <family val="2"/>
    </font>
    <font>
      <b/>
      <u val="single"/>
      <sz val="18"/>
      <color indexed="60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 New"/>
      <family val="2"/>
    </font>
    <font>
      <b/>
      <sz val="18"/>
      <color theme="1"/>
      <name val="TH Sarabun Ne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2" fontId="4" fillId="34" borderId="10" xfId="0" applyNumberFormat="1" applyFont="1" applyFill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/>
    </xf>
    <xf numFmtId="0" fontId="2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textRotation="90"/>
    </xf>
    <xf numFmtId="2" fontId="4" fillId="35" borderId="10" xfId="0" applyNumberFormat="1" applyFont="1" applyFill="1" applyBorder="1" applyAlignment="1">
      <alignment horizontal="center" vertical="center" textRotation="90"/>
    </xf>
    <xf numFmtId="0" fontId="4" fillId="35" borderId="10" xfId="0" applyFont="1" applyFill="1" applyBorder="1" applyAlignment="1">
      <alignment horizontal="left" vertical="center" textRotation="90"/>
    </xf>
    <xf numFmtId="0" fontId="46" fillId="0" borderId="10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 horizontal="center"/>
    </xf>
    <xf numFmtId="2" fontId="46" fillId="0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/>
    </xf>
    <xf numFmtId="181" fontId="4" fillId="35" borderId="10" xfId="0" applyNumberFormat="1" applyFont="1" applyFill="1" applyBorder="1" applyAlignment="1">
      <alignment horizontal="right"/>
    </xf>
    <xf numFmtId="2" fontId="4" fillId="35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/>
    </xf>
    <xf numFmtId="0" fontId="3" fillId="35" borderId="11" xfId="0" applyFont="1" applyFill="1" applyBorder="1" applyAlignment="1">
      <alignment vertical="center" textRotation="90"/>
    </xf>
    <xf numFmtId="0" fontId="3" fillId="35" borderId="10" xfId="0" applyFont="1" applyFill="1" applyBorder="1" applyAlignment="1">
      <alignment vertical="center" textRotation="90"/>
    </xf>
    <xf numFmtId="0" fontId="2" fillId="35" borderId="12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center"/>
    </xf>
    <xf numFmtId="181" fontId="4" fillId="35" borderId="12" xfId="0" applyNumberFormat="1" applyFont="1" applyFill="1" applyBorder="1" applyAlignment="1">
      <alignment horizontal="right"/>
    </xf>
    <xf numFmtId="2" fontId="4" fillId="35" borderId="12" xfId="0" applyNumberFormat="1" applyFont="1" applyFill="1" applyBorder="1" applyAlignment="1">
      <alignment horizontal="right"/>
    </xf>
    <xf numFmtId="0" fontId="2" fillId="35" borderId="12" xfId="0" applyFont="1" applyFill="1" applyBorder="1" applyAlignment="1">
      <alignment horizontal="left"/>
    </xf>
    <xf numFmtId="0" fontId="2" fillId="36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/>
    </xf>
    <xf numFmtId="181" fontId="4" fillId="3" borderId="13" xfId="0" applyNumberFormat="1" applyFont="1" applyFill="1" applyBorder="1" applyAlignment="1">
      <alignment horizontal="right"/>
    </xf>
    <xf numFmtId="2" fontId="4" fillId="3" borderId="10" xfId="0" applyNumberFormat="1" applyFont="1" applyFill="1" applyBorder="1" applyAlignment="1">
      <alignment horizontal="right"/>
    </xf>
    <xf numFmtId="181" fontId="4" fillId="3" borderId="10" xfId="0" applyNumberFormat="1" applyFont="1" applyFill="1" applyBorder="1" applyAlignment="1">
      <alignment horizontal="right"/>
    </xf>
    <xf numFmtId="0" fontId="2" fillId="6" borderId="10" xfId="0" applyFont="1" applyFill="1" applyBorder="1" applyAlignment="1">
      <alignment vertical="center"/>
    </xf>
    <xf numFmtId="0" fontId="2" fillId="13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181" fontId="4" fillId="13" borderId="13" xfId="0" applyNumberFormat="1" applyFont="1" applyFill="1" applyBorder="1" applyAlignment="1">
      <alignment horizontal="right"/>
    </xf>
    <xf numFmtId="2" fontId="4" fillId="13" borderId="10" xfId="0" applyNumberFormat="1" applyFont="1" applyFill="1" applyBorder="1" applyAlignment="1">
      <alignment horizontal="right"/>
    </xf>
    <xf numFmtId="0" fontId="2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/>
    </xf>
    <xf numFmtId="181" fontId="4" fillId="37" borderId="13" xfId="0" applyNumberFormat="1" applyFont="1" applyFill="1" applyBorder="1" applyAlignment="1">
      <alignment horizontal="right"/>
    </xf>
    <xf numFmtId="2" fontId="4" fillId="37" borderId="10" xfId="0" applyNumberFormat="1" applyFont="1" applyFill="1" applyBorder="1" applyAlignment="1">
      <alignment horizontal="right"/>
    </xf>
    <xf numFmtId="181" fontId="4" fillId="36" borderId="13" xfId="0" applyNumberFormat="1" applyFont="1" applyFill="1" applyBorder="1" applyAlignment="1">
      <alignment horizontal="right"/>
    </xf>
    <xf numFmtId="2" fontId="4" fillId="36" borderId="10" xfId="0" applyNumberFormat="1" applyFont="1" applyFill="1" applyBorder="1" applyAlignment="1">
      <alignment horizontal="right"/>
    </xf>
    <xf numFmtId="0" fontId="2" fillId="13" borderId="10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181" fontId="4" fillId="7" borderId="13" xfId="0" applyNumberFormat="1" applyFont="1" applyFill="1" applyBorder="1" applyAlignment="1">
      <alignment horizontal="right"/>
    </xf>
    <xf numFmtId="2" fontId="4" fillId="7" borderId="10" xfId="0" applyNumberFormat="1" applyFont="1" applyFill="1" applyBorder="1" applyAlignment="1">
      <alignment horizontal="right"/>
    </xf>
    <xf numFmtId="0" fontId="2" fillId="38" borderId="10" xfId="0" applyFont="1" applyFill="1" applyBorder="1" applyAlignment="1">
      <alignment vertical="center"/>
    </xf>
    <xf numFmtId="181" fontId="4" fillId="38" borderId="13" xfId="0" applyNumberFormat="1" applyFont="1" applyFill="1" applyBorder="1" applyAlignment="1">
      <alignment horizontal="right"/>
    </xf>
    <xf numFmtId="2" fontId="4" fillId="38" borderId="10" xfId="0" applyNumberFormat="1" applyFont="1" applyFill="1" applyBorder="1" applyAlignment="1">
      <alignment horizontal="right"/>
    </xf>
    <xf numFmtId="0" fontId="2" fillId="6" borderId="10" xfId="0" applyFont="1" applyFill="1" applyBorder="1" applyAlignment="1">
      <alignment/>
    </xf>
    <xf numFmtId="181" fontId="4" fillId="6" borderId="13" xfId="0" applyNumberFormat="1" applyFont="1" applyFill="1" applyBorder="1" applyAlignment="1">
      <alignment horizontal="right"/>
    </xf>
    <xf numFmtId="2" fontId="4" fillId="6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181" fontId="46" fillId="0" borderId="10" xfId="0" applyNumberFormat="1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vertical="center" textRotation="90"/>
    </xf>
    <xf numFmtId="0" fontId="3" fillId="36" borderId="13" xfId="0" applyFont="1" applyFill="1" applyBorder="1" applyAlignment="1">
      <alignment horizontal="center" vertical="center" textRotation="90"/>
    </xf>
    <xf numFmtId="0" fontId="3" fillId="7" borderId="12" xfId="0" applyFont="1" applyFill="1" applyBorder="1" applyAlignment="1">
      <alignment horizontal="center" vertical="center" textRotation="90"/>
    </xf>
    <xf numFmtId="0" fontId="3" fillId="7" borderId="11" xfId="0" applyFont="1" applyFill="1" applyBorder="1" applyAlignment="1">
      <alignment horizontal="center" vertical="center" textRotation="90"/>
    </xf>
    <xf numFmtId="0" fontId="3" fillId="38" borderId="11" xfId="0" applyFont="1" applyFill="1" applyBorder="1" applyAlignment="1">
      <alignment horizontal="center" vertical="center" textRotation="90"/>
    </xf>
    <xf numFmtId="0" fontId="3" fillId="6" borderId="10" xfId="0" applyFont="1" applyFill="1" applyBorder="1" applyAlignment="1">
      <alignment horizontal="center" vertical="center" textRotation="90"/>
    </xf>
    <xf numFmtId="0" fontId="5" fillId="13" borderId="12" xfId="0" applyFont="1" applyFill="1" applyBorder="1" applyAlignment="1">
      <alignment horizontal="center" vertical="center" textRotation="90"/>
    </xf>
    <xf numFmtId="0" fontId="5" fillId="13" borderId="11" xfId="0" applyFont="1" applyFill="1" applyBorder="1" applyAlignment="1">
      <alignment horizontal="center" vertical="center" textRotation="90"/>
    </xf>
    <xf numFmtId="0" fontId="5" fillId="13" borderId="13" xfId="0" applyFont="1" applyFill="1" applyBorder="1" applyAlignment="1">
      <alignment horizontal="center" vertical="center" textRotation="90"/>
    </xf>
    <xf numFmtId="0" fontId="47" fillId="16" borderId="14" xfId="0" applyFont="1" applyFill="1" applyBorder="1" applyAlignment="1">
      <alignment horizontal="center" vertical="center" wrapText="1"/>
    </xf>
    <xf numFmtId="0" fontId="47" fillId="16" borderId="15" xfId="0" applyFont="1" applyFill="1" applyBorder="1" applyAlignment="1">
      <alignment horizontal="center" vertical="center" wrapText="1"/>
    </xf>
    <xf numFmtId="0" fontId="47" fillId="16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" borderId="12" xfId="0" applyFont="1" applyFill="1" applyBorder="1" applyAlignment="1">
      <alignment horizontal="center" vertical="center" textRotation="90"/>
    </xf>
    <xf numFmtId="0" fontId="3" fillId="3" borderId="11" xfId="0" applyFont="1" applyFill="1" applyBorder="1" applyAlignment="1">
      <alignment horizontal="center" vertical="center" textRotation="90"/>
    </xf>
    <xf numFmtId="0" fontId="3" fillId="13" borderId="11" xfId="0" applyFont="1" applyFill="1" applyBorder="1" applyAlignment="1">
      <alignment horizontal="center" vertical="center" textRotation="90"/>
    </xf>
    <xf numFmtId="0" fontId="3" fillId="13" borderId="13" xfId="0" applyFont="1" applyFill="1" applyBorder="1" applyAlignment="1">
      <alignment horizontal="center" vertical="center" textRotation="90"/>
    </xf>
    <xf numFmtId="0" fontId="3" fillId="37" borderId="12" xfId="0" applyFont="1" applyFill="1" applyBorder="1" applyAlignment="1">
      <alignment horizontal="center" vertical="center" textRotation="90"/>
    </xf>
    <xf numFmtId="0" fontId="3" fillId="37" borderId="11" xfId="0" applyFont="1" applyFill="1" applyBorder="1" applyAlignment="1">
      <alignment horizontal="center" vertical="center" textRotation="90"/>
    </xf>
    <xf numFmtId="0" fontId="4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88"/>
  <sheetViews>
    <sheetView zoomScalePageLayoutView="0" workbookViewId="0" topLeftCell="A1">
      <pane ySplit="5" topLeftCell="A36" activePane="bottomLeft" state="frozen"/>
      <selection pane="topLeft" activeCell="A1" sqref="A1"/>
      <selection pane="bottomLeft" activeCell="D18" sqref="D18"/>
    </sheetView>
  </sheetViews>
  <sheetFormatPr defaultColWidth="9.140625" defaultRowHeight="21" customHeight="1"/>
  <cols>
    <col min="1" max="1" width="5.28125" style="4" customWidth="1"/>
    <col min="2" max="2" width="28.28125" style="11" customWidth="1"/>
    <col min="3" max="6" width="5.421875" style="62" customWidth="1"/>
    <col min="7" max="7" width="6.421875" style="62" customWidth="1"/>
    <col min="8" max="11" width="5.421875" style="62" customWidth="1"/>
    <col min="12" max="12" width="9.57421875" style="62" customWidth="1"/>
    <col min="13" max="13" width="6.00390625" style="2" customWidth="1"/>
    <col min="14" max="14" width="6.57421875" style="12" customWidth="1"/>
    <col min="15" max="15" width="61.140625" style="2" customWidth="1"/>
    <col min="16" max="16384" width="9.140625" style="2" customWidth="1"/>
  </cols>
  <sheetData>
    <row r="1" spans="1:15" ht="32.25" customHeight="1">
      <c r="A1" s="73" t="s">
        <v>99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ht="25.5" customHeight="1">
      <c r="A2" s="76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</row>
    <row r="3" spans="1:15" ht="144.75" customHeight="1">
      <c r="A3" s="3"/>
      <c r="B3" s="5" t="s">
        <v>1</v>
      </c>
      <c r="C3" s="18" t="s">
        <v>8</v>
      </c>
      <c r="D3" s="18" t="s">
        <v>9</v>
      </c>
      <c r="E3" s="18" t="s">
        <v>10</v>
      </c>
      <c r="F3" s="18" t="s">
        <v>11</v>
      </c>
      <c r="G3" s="18" t="s">
        <v>12</v>
      </c>
      <c r="H3" s="18" t="s">
        <v>13</v>
      </c>
      <c r="I3" s="18" t="s">
        <v>14</v>
      </c>
      <c r="J3" s="18" t="s">
        <v>15</v>
      </c>
      <c r="K3" s="18" t="s">
        <v>16</v>
      </c>
      <c r="L3" s="18" t="s">
        <v>17</v>
      </c>
      <c r="M3" s="6" t="s">
        <v>20</v>
      </c>
      <c r="N3" s="7" t="s">
        <v>0</v>
      </c>
      <c r="O3" s="8" t="s">
        <v>18</v>
      </c>
    </row>
    <row r="4" spans="1:15" ht="21.75" customHeight="1" hidden="1">
      <c r="A4" s="79" t="s">
        <v>19</v>
      </c>
      <c r="B4" s="80"/>
      <c r="C4" s="20">
        <v>1.25</v>
      </c>
      <c r="D4" s="20">
        <v>1.25</v>
      </c>
      <c r="E4" s="20">
        <v>1.25</v>
      </c>
      <c r="F4" s="20">
        <v>1.25</v>
      </c>
      <c r="G4" s="20">
        <v>1.25</v>
      </c>
      <c r="H4" s="20">
        <v>1.25</v>
      </c>
      <c r="I4" s="20">
        <v>1.25</v>
      </c>
      <c r="J4" s="20">
        <v>1.25</v>
      </c>
      <c r="K4" s="20">
        <v>1.25</v>
      </c>
      <c r="L4" s="20">
        <v>1.25</v>
      </c>
      <c r="M4" s="6"/>
      <c r="N4" s="7"/>
      <c r="O4" s="8"/>
    </row>
    <row r="5" spans="1:15" ht="8.25" customHeight="1">
      <c r="A5" s="27"/>
      <c r="B5" s="14"/>
      <c r="C5" s="87"/>
      <c r="D5" s="88"/>
      <c r="E5" s="88"/>
      <c r="F5" s="88"/>
      <c r="G5" s="88"/>
      <c r="H5" s="88"/>
      <c r="I5" s="88"/>
      <c r="J5" s="88"/>
      <c r="K5" s="88"/>
      <c r="L5" s="88"/>
      <c r="M5" s="15"/>
      <c r="N5" s="16"/>
      <c r="O5" s="17"/>
    </row>
    <row r="6" spans="1:15" ht="23.25" customHeight="1">
      <c r="A6" s="81" t="s">
        <v>95</v>
      </c>
      <c r="B6" s="36" t="s">
        <v>21</v>
      </c>
      <c r="C6" s="9"/>
      <c r="D6" s="9"/>
      <c r="E6" s="9"/>
      <c r="F6" s="9"/>
      <c r="G6" s="9"/>
      <c r="H6" s="9"/>
      <c r="I6" s="9"/>
      <c r="J6" s="9"/>
      <c r="K6" s="9"/>
      <c r="L6" s="9"/>
      <c r="M6" s="38">
        <f>SUMPRODUCT($C$4:$L$4,C6:L6)</f>
        <v>0</v>
      </c>
      <c r="N6" s="39">
        <f>M6*100/50</f>
        <v>0</v>
      </c>
      <c r="O6" s="10"/>
    </row>
    <row r="7" spans="1:15" ht="23.25" customHeight="1">
      <c r="A7" s="82"/>
      <c r="B7" s="36" t="s">
        <v>22</v>
      </c>
      <c r="C7" s="9"/>
      <c r="D7" s="9"/>
      <c r="E7" s="9"/>
      <c r="F7" s="9"/>
      <c r="G7" s="9"/>
      <c r="H7" s="9"/>
      <c r="I7" s="9"/>
      <c r="J7" s="9"/>
      <c r="K7" s="9"/>
      <c r="L7" s="9"/>
      <c r="M7" s="38">
        <f>SUMPRODUCT($C$4:$L$4,C7:L7)</f>
        <v>0</v>
      </c>
      <c r="N7" s="39">
        <f>M7*100/50</f>
        <v>0</v>
      </c>
      <c r="O7" s="10"/>
    </row>
    <row r="8" spans="1:15" ht="23.25" customHeight="1">
      <c r="A8" s="82"/>
      <c r="B8" s="36" t="s">
        <v>23</v>
      </c>
      <c r="C8" s="9"/>
      <c r="D8" s="9"/>
      <c r="E8" s="9"/>
      <c r="F8" s="9"/>
      <c r="G8" s="9"/>
      <c r="H8" s="9"/>
      <c r="I8" s="9"/>
      <c r="J8" s="9"/>
      <c r="K8" s="9"/>
      <c r="L8" s="9"/>
      <c r="M8" s="38">
        <f>SUMPRODUCT($C$4:$L$4,C8:L8)</f>
        <v>0</v>
      </c>
      <c r="N8" s="39">
        <f>M8*100/50</f>
        <v>0</v>
      </c>
      <c r="O8" s="10"/>
    </row>
    <row r="9" spans="1:15" ht="23.25" customHeight="1">
      <c r="A9" s="82"/>
      <c r="B9" s="36" t="s">
        <v>24</v>
      </c>
      <c r="C9" s="9"/>
      <c r="D9" s="9"/>
      <c r="E9" s="9"/>
      <c r="F9" s="9"/>
      <c r="G9" s="9"/>
      <c r="H9" s="9"/>
      <c r="I9" s="9"/>
      <c r="J9" s="9"/>
      <c r="K9" s="9"/>
      <c r="L9" s="9"/>
      <c r="M9" s="38">
        <f>SUMPRODUCT($C$4:$L$4,C9:L9)</f>
        <v>0</v>
      </c>
      <c r="N9" s="39">
        <f>M9*100/50</f>
        <v>0</v>
      </c>
      <c r="O9" s="10"/>
    </row>
    <row r="10" spans="1:15" ht="23.25" customHeight="1">
      <c r="A10" s="82"/>
      <c r="B10" s="36" t="s">
        <v>25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40">
        <f>SUMPRODUCT(C10:L10)</f>
        <v>0</v>
      </c>
      <c r="N10" s="39">
        <f>M10*100/75</f>
        <v>0</v>
      </c>
      <c r="O10" s="10"/>
    </row>
    <row r="11" spans="1:15" ht="23.25" customHeight="1">
      <c r="A11" s="82"/>
      <c r="B11" s="36" t="s">
        <v>26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40">
        <f>SUMPRODUCT(C11:L11)</f>
        <v>0</v>
      </c>
      <c r="N11" s="39">
        <f>M11*100/75</f>
        <v>0</v>
      </c>
      <c r="O11" s="10"/>
    </row>
    <row r="12" spans="1:15" ht="23.25" customHeight="1">
      <c r="A12" s="82"/>
      <c r="B12" s="36" t="s">
        <v>94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40">
        <f>SUMPRODUCT(C12:L12)</f>
        <v>0</v>
      </c>
      <c r="N12" s="39">
        <f>M12*100/75</f>
        <v>0</v>
      </c>
      <c r="O12" s="10"/>
    </row>
    <row r="13" spans="1:15" ht="23.25" customHeight="1">
      <c r="A13" s="82"/>
      <c r="B13" s="37" t="s">
        <v>27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40">
        <f>SUMPRODUCT(C13:L13)</f>
        <v>0</v>
      </c>
      <c r="N13" s="39">
        <f>M13*100/75</f>
        <v>0</v>
      </c>
      <c r="O13" s="10"/>
    </row>
    <row r="14" spans="1:15" ht="9.75" customHeight="1">
      <c r="A14" s="28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24"/>
      <c r="O14" s="25"/>
    </row>
    <row r="15" spans="1:15" ht="23.25" customHeight="1">
      <c r="A15" s="83" t="s">
        <v>6</v>
      </c>
      <c r="B15" s="42" t="s">
        <v>28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44">
        <f>SUMPRODUCT($C$4:$L$4,C15:L15)</f>
        <v>0</v>
      </c>
      <c r="N15" s="45">
        <f aca="true" t="shared" si="0" ref="N15:N78">M15*100/50</f>
        <v>0</v>
      </c>
      <c r="O15" s="10"/>
    </row>
    <row r="16" spans="1:15" ht="23.25" customHeight="1">
      <c r="A16" s="83"/>
      <c r="B16" s="42" t="s">
        <v>29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44">
        <f>SUMPRODUCT($C$4:$L$4,C16:L16)</f>
        <v>0</v>
      </c>
      <c r="N16" s="45">
        <f t="shared" si="0"/>
        <v>0</v>
      </c>
      <c r="O16" s="10"/>
    </row>
    <row r="17" spans="1:15" ht="23.25" customHeight="1">
      <c r="A17" s="83"/>
      <c r="B17" s="42" t="s">
        <v>30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44">
        <f>SUMPRODUCT($C$4:$L$4,C17:L17)</f>
        <v>0</v>
      </c>
      <c r="N17" s="45">
        <f t="shared" si="0"/>
        <v>0</v>
      </c>
      <c r="O17" s="10"/>
    </row>
    <row r="18" spans="1:15" ht="23.25" customHeight="1">
      <c r="A18" s="83"/>
      <c r="B18" s="42" t="s">
        <v>31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44">
        <f>SUMPRODUCT($C$4:$L$4,C18:L18)</f>
        <v>0</v>
      </c>
      <c r="N18" s="45">
        <f t="shared" si="0"/>
        <v>0</v>
      </c>
      <c r="O18" s="10"/>
    </row>
    <row r="19" spans="1:15" ht="23.25" customHeight="1">
      <c r="A19" s="83"/>
      <c r="B19" s="42" t="s">
        <v>105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44">
        <f>SUMPRODUCT($C$4:$L$4,C19:L19)</f>
        <v>0</v>
      </c>
      <c r="N19" s="45">
        <f t="shared" si="0"/>
        <v>0</v>
      </c>
      <c r="O19" s="10"/>
    </row>
    <row r="20" spans="1:15" ht="23.25" customHeight="1">
      <c r="A20" s="84"/>
      <c r="B20" s="42" t="s">
        <v>106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44">
        <f>SUMPRODUCT($C$4:$L$4,C20:L20)</f>
        <v>0</v>
      </c>
      <c r="N20" s="45">
        <f t="shared" si="0"/>
        <v>0</v>
      </c>
      <c r="O20" s="10"/>
    </row>
    <row r="21" spans="1:15" ht="9.75" customHeight="1">
      <c r="A21" s="29"/>
      <c r="B21" s="26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  <c r="N21" s="24"/>
      <c r="O21" s="25"/>
    </row>
    <row r="22" spans="1:15" ht="23.25" customHeight="1">
      <c r="A22" s="85" t="s">
        <v>3</v>
      </c>
      <c r="B22" s="46" t="s">
        <v>32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48">
        <f>SUMPRODUCT($C$4:$L$4,C22:L22)</f>
        <v>0</v>
      </c>
      <c r="N22" s="49">
        <f t="shared" si="0"/>
        <v>0</v>
      </c>
      <c r="O22" s="10"/>
    </row>
    <row r="23" spans="1:15" ht="23.25" customHeight="1">
      <c r="A23" s="86"/>
      <c r="B23" s="46" t="s">
        <v>33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48">
        <f aca="true" t="shared" si="1" ref="M23:M34">SUMPRODUCT($C$4:$L$4,C23:L23)</f>
        <v>0</v>
      </c>
      <c r="N23" s="49">
        <f t="shared" si="0"/>
        <v>0</v>
      </c>
      <c r="O23" s="10"/>
    </row>
    <row r="24" spans="1:15" ht="23.25" customHeight="1">
      <c r="A24" s="86"/>
      <c r="B24" s="46" t="s">
        <v>34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48">
        <f t="shared" si="1"/>
        <v>0</v>
      </c>
      <c r="N24" s="49">
        <f t="shared" si="0"/>
        <v>0</v>
      </c>
      <c r="O24" s="10"/>
    </row>
    <row r="25" spans="1:15" ht="23.25" customHeight="1">
      <c r="A25" s="86"/>
      <c r="B25" s="46" t="s">
        <v>35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48">
        <f t="shared" si="1"/>
        <v>0</v>
      </c>
      <c r="N25" s="49">
        <f t="shared" si="0"/>
        <v>0</v>
      </c>
      <c r="O25" s="10"/>
    </row>
    <row r="26" spans="1:15" ht="23.25" customHeight="1">
      <c r="A26" s="86"/>
      <c r="B26" s="46" t="s">
        <v>36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48">
        <f t="shared" si="1"/>
        <v>0</v>
      </c>
      <c r="N26" s="49">
        <f t="shared" si="0"/>
        <v>0</v>
      </c>
      <c r="O26" s="10"/>
    </row>
    <row r="27" spans="1:15" ht="23.25" customHeight="1">
      <c r="A27" s="86"/>
      <c r="B27" s="46" t="s">
        <v>37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48">
        <f t="shared" si="1"/>
        <v>0</v>
      </c>
      <c r="N27" s="49">
        <f t="shared" si="0"/>
        <v>0</v>
      </c>
      <c r="O27" s="10"/>
    </row>
    <row r="28" spans="1:15" ht="23.25" customHeight="1">
      <c r="A28" s="86"/>
      <c r="B28" s="46" t="s">
        <v>38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48">
        <f t="shared" si="1"/>
        <v>0</v>
      </c>
      <c r="N28" s="49">
        <f t="shared" si="0"/>
        <v>0</v>
      </c>
      <c r="O28" s="10"/>
    </row>
    <row r="29" spans="1:15" ht="23.25" customHeight="1">
      <c r="A29" s="86"/>
      <c r="B29" s="46" t="s">
        <v>39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48">
        <f t="shared" si="1"/>
        <v>0</v>
      </c>
      <c r="N29" s="49">
        <f t="shared" si="0"/>
        <v>0</v>
      </c>
      <c r="O29" s="10"/>
    </row>
    <row r="30" spans="1:15" ht="23.25" customHeight="1">
      <c r="A30" s="86"/>
      <c r="B30" s="46" t="s">
        <v>40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48">
        <f t="shared" si="1"/>
        <v>0</v>
      </c>
      <c r="N30" s="49">
        <f t="shared" si="0"/>
        <v>0</v>
      </c>
      <c r="O30" s="10"/>
    </row>
    <row r="31" spans="1:15" ht="23.25" customHeight="1">
      <c r="A31" s="86"/>
      <c r="B31" s="46" t="s">
        <v>41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48">
        <f t="shared" si="1"/>
        <v>0</v>
      </c>
      <c r="N31" s="49">
        <f t="shared" si="0"/>
        <v>0</v>
      </c>
      <c r="O31" s="10"/>
    </row>
    <row r="32" spans="1:15" ht="23.25" customHeight="1">
      <c r="A32" s="86"/>
      <c r="B32" s="46" t="s">
        <v>42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48">
        <f t="shared" si="1"/>
        <v>0</v>
      </c>
      <c r="N32" s="49">
        <f t="shared" si="0"/>
        <v>0</v>
      </c>
      <c r="O32" s="10"/>
    </row>
    <row r="33" spans="1:15" ht="23.25" customHeight="1">
      <c r="A33" s="86"/>
      <c r="B33" s="46" t="s">
        <v>43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48">
        <f t="shared" si="1"/>
        <v>0</v>
      </c>
      <c r="N33" s="49">
        <f t="shared" si="0"/>
        <v>0</v>
      </c>
      <c r="O33" s="10"/>
    </row>
    <row r="34" spans="1:15" ht="23.25" customHeight="1">
      <c r="A34" s="86"/>
      <c r="B34" s="47" t="s">
        <v>44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48">
        <f t="shared" si="1"/>
        <v>0</v>
      </c>
      <c r="N34" s="49">
        <f t="shared" si="0"/>
        <v>0</v>
      </c>
      <c r="O34" s="10"/>
    </row>
    <row r="35" spans="1:15" ht="8.25" customHeight="1">
      <c r="A35" s="28"/>
      <c r="B35" s="26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24"/>
      <c r="O35" s="25"/>
    </row>
    <row r="36" spans="1:15" ht="23.25" customHeight="1">
      <c r="A36" s="64" t="s">
        <v>4</v>
      </c>
      <c r="B36" s="35" t="s">
        <v>45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50">
        <f>SUMPRODUCT($C$4:$L$4,C36:L36)</f>
        <v>0</v>
      </c>
      <c r="N36" s="51">
        <f t="shared" si="0"/>
        <v>0</v>
      </c>
      <c r="O36" s="10"/>
    </row>
    <row r="37" spans="1:15" ht="23.25" customHeight="1">
      <c r="A37" s="64"/>
      <c r="B37" s="35" t="s">
        <v>46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50">
        <f aca="true" t="shared" si="2" ref="M37:M43">SUMPRODUCT($C$4:$L$4,C37:L37)</f>
        <v>0</v>
      </c>
      <c r="N37" s="51">
        <f t="shared" si="0"/>
        <v>0</v>
      </c>
      <c r="O37" s="10"/>
    </row>
    <row r="38" spans="1:15" ht="23.25" customHeight="1">
      <c r="A38" s="64"/>
      <c r="B38" s="35" t="s">
        <v>47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50">
        <f t="shared" si="2"/>
        <v>0</v>
      </c>
      <c r="N38" s="51">
        <f t="shared" si="0"/>
        <v>0</v>
      </c>
      <c r="O38" s="10"/>
    </row>
    <row r="39" spans="1:15" ht="23.25" customHeight="1">
      <c r="A39" s="64"/>
      <c r="B39" s="35" t="s">
        <v>48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50">
        <f t="shared" si="2"/>
        <v>0</v>
      </c>
      <c r="N39" s="51">
        <f t="shared" si="0"/>
        <v>0</v>
      </c>
      <c r="O39" s="10"/>
    </row>
    <row r="40" spans="1:15" ht="23.25" customHeight="1">
      <c r="A40" s="64"/>
      <c r="B40" s="35" t="s">
        <v>49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50">
        <f t="shared" si="2"/>
        <v>0</v>
      </c>
      <c r="N40" s="51">
        <f t="shared" si="0"/>
        <v>0</v>
      </c>
      <c r="O40" s="10"/>
    </row>
    <row r="41" spans="1:15" ht="23.25" customHeight="1">
      <c r="A41" s="64"/>
      <c r="B41" s="35" t="s">
        <v>50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50">
        <f t="shared" si="2"/>
        <v>0</v>
      </c>
      <c r="N41" s="51">
        <f t="shared" si="0"/>
        <v>0</v>
      </c>
      <c r="O41" s="10"/>
    </row>
    <row r="42" spans="1:15" ht="23.25" customHeight="1">
      <c r="A42" s="64"/>
      <c r="B42" s="35" t="s">
        <v>51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50">
        <f t="shared" si="2"/>
        <v>0</v>
      </c>
      <c r="N42" s="51">
        <f t="shared" si="0"/>
        <v>0</v>
      </c>
      <c r="O42" s="10"/>
    </row>
    <row r="43" spans="1:15" ht="23.25" customHeight="1">
      <c r="A43" s="65"/>
      <c r="B43" s="35" t="s">
        <v>52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50">
        <f t="shared" si="2"/>
        <v>0</v>
      </c>
      <c r="N43" s="51">
        <f t="shared" si="0"/>
        <v>0</v>
      </c>
      <c r="O43" s="10"/>
    </row>
    <row r="44" spans="1:15" ht="8.25" customHeight="1">
      <c r="A44" s="29"/>
      <c r="B44" s="26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  <c r="N44" s="24"/>
      <c r="O44" s="25"/>
    </row>
    <row r="45" spans="1:15" ht="23.25" customHeight="1">
      <c r="A45" s="66" t="s">
        <v>5</v>
      </c>
      <c r="B45" s="43" t="s">
        <v>53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54">
        <f>SUMPRODUCT($C$4:$L$4,C45:L45)</f>
        <v>0</v>
      </c>
      <c r="N45" s="55">
        <f t="shared" si="0"/>
        <v>0</v>
      </c>
      <c r="O45" s="10"/>
    </row>
    <row r="46" spans="1:15" ht="23.25" customHeight="1">
      <c r="A46" s="67"/>
      <c r="B46" s="43" t="s">
        <v>54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54">
        <f aca="true" t="shared" si="3" ref="M46:M55">SUMPRODUCT($C$4:$L$4,C46:L46)</f>
        <v>0</v>
      </c>
      <c r="N46" s="55">
        <f t="shared" si="0"/>
        <v>0</v>
      </c>
      <c r="O46" s="10"/>
    </row>
    <row r="47" spans="1:15" ht="23.25" customHeight="1">
      <c r="A47" s="67"/>
      <c r="B47" s="43" t="s">
        <v>55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54">
        <f t="shared" si="3"/>
        <v>0</v>
      </c>
      <c r="N47" s="55">
        <f t="shared" si="0"/>
        <v>0</v>
      </c>
      <c r="O47" s="10"/>
    </row>
    <row r="48" spans="1:15" ht="23.25" customHeight="1">
      <c r="A48" s="67"/>
      <c r="B48" s="43" t="s">
        <v>56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54">
        <f t="shared" si="3"/>
        <v>0</v>
      </c>
      <c r="N48" s="55">
        <f t="shared" si="0"/>
        <v>0</v>
      </c>
      <c r="O48" s="10"/>
    </row>
    <row r="49" spans="1:15" ht="23.25" customHeight="1">
      <c r="A49" s="67"/>
      <c r="B49" s="43" t="s">
        <v>57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54">
        <f t="shared" si="3"/>
        <v>0</v>
      </c>
      <c r="N49" s="55">
        <f t="shared" si="0"/>
        <v>0</v>
      </c>
      <c r="O49" s="10"/>
    </row>
    <row r="50" spans="1:15" ht="23.25" customHeight="1">
      <c r="A50" s="67"/>
      <c r="B50" s="43" t="s">
        <v>58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54">
        <f t="shared" si="3"/>
        <v>0</v>
      </c>
      <c r="N50" s="55">
        <f t="shared" si="0"/>
        <v>0</v>
      </c>
      <c r="O50" s="10"/>
    </row>
    <row r="51" spans="1:15" ht="23.25" customHeight="1">
      <c r="A51" s="67"/>
      <c r="B51" s="43" t="s">
        <v>59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54">
        <f t="shared" si="3"/>
        <v>0</v>
      </c>
      <c r="N51" s="55">
        <f t="shared" si="0"/>
        <v>0</v>
      </c>
      <c r="O51" s="10"/>
    </row>
    <row r="52" spans="1:15" ht="23.25" customHeight="1">
      <c r="A52" s="67"/>
      <c r="B52" s="43" t="s">
        <v>60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54">
        <f t="shared" si="3"/>
        <v>0</v>
      </c>
      <c r="N52" s="55">
        <f t="shared" si="0"/>
        <v>0</v>
      </c>
      <c r="O52" s="10"/>
    </row>
    <row r="53" spans="1:15" ht="23.25" customHeight="1">
      <c r="A53" s="67"/>
      <c r="B53" s="43" t="s">
        <v>61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54">
        <f t="shared" si="3"/>
        <v>0</v>
      </c>
      <c r="N53" s="55">
        <f t="shared" si="0"/>
        <v>0</v>
      </c>
      <c r="O53" s="10"/>
    </row>
    <row r="54" spans="1:15" ht="23.25" customHeight="1">
      <c r="A54" s="67"/>
      <c r="B54" s="43" t="s">
        <v>62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54">
        <f t="shared" si="3"/>
        <v>0</v>
      </c>
      <c r="N54" s="55">
        <f t="shared" si="0"/>
        <v>0</v>
      </c>
      <c r="O54" s="1"/>
    </row>
    <row r="55" spans="1:15" ht="23.25" customHeight="1">
      <c r="A55" s="67"/>
      <c r="B55" s="53" t="s">
        <v>63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54">
        <f t="shared" si="3"/>
        <v>0</v>
      </c>
      <c r="N55" s="55">
        <f t="shared" si="0"/>
        <v>0</v>
      </c>
      <c r="O55" s="10"/>
    </row>
    <row r="56" spans="1:15" ht="11.25" customHeight="1">
      <c r="A56" s="28"/>
      <c r="B56" s="26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3"/>
      <c r="N56" s="24"/>
      <c r="O56" s="25"/>
    </row>
    <row r="57" spans="1:15" ht="23.25" customHeight="1">
      <c r="A57" s="68" t="s">
        <v>96</v>
      </c>
      <c r="B57" s="56" t="s">
        <v>64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57">
        <f aca="true" t="shared" si="4" ref="M57:M62">SUMPRODUCT($C$4:$L$4,C57:L57)</f>
        <v>0</v>
      </c>
      <c r="N57" s="58">
        <f t="shared" si="0"/>
        <v>0</v>
      </c>
      <c r="O57" s="10"/>
    </row>
    <row r="58" spans="1:15" ht="23.25" customHeight="1">
      <c r="A58" s="68"/>
      <c r="B58" s="56" t="s">
        <v>65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57">
        <f t="shared" si="4"/>
        <v>0</v>
      </c>
      <c r="N58" s="58">
        <f t="shared" si="0"/>
        <v>0</v>
      </c>
      <c r="O58" s="10"/>
    </row>
    <row r="59" spans="1:15" ht="23.25" customHeight="1">
      <c r="A59" s="68"/>
      <c r="B59" s="56" t="s">
        <v>66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57">
        <f t="shared" si="4"/>
        <v>0</v>
      </c>
      <c r="N59" s="58">
        <f t="shared" si="0"/>
        <v>0</v>
      </c>
      <c r="O59" s="10"/>
    </row>
    <row r="60" spans="1:15" ht="23.25" customHeight="1">
      <c r="A60" s="68"/>
      <c r="B60" s="56" t="s">
        <v>67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57">
        <f t="shared" si="4"/>
        <v>0</v>
      </c>
      <c r="N60" s="58">
        <f t="shared" si="0"/>
        <v>0</v>
      </c>
      <c r="O60" s="10"/>
    </row>
    <row r="61" spans="1:15" ht="23.25" customHeight="1">
      <c r="A61" s="68"/>
      <c r="B61" s="56" t="s">
        <v>68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57">
        <f t="shared" si="4"/>
        <v>0</v>
      </c>
      <c r="N61" s="58">
        <f t="shared" si="0"/>
        <v>0</v>
      </c>
      <c r="O61" s="10"/>
    </row>
    <row r="62" spans="1:15" ht="23.25" customHeight="1">
      <c r="A62" s="68"/>
      <c r="B62" s="56" t="s">
        <v>69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57">
        <f t="shared" si="4"/>
        <v>0</v>
      </c>
      <c r="N62" s="58">
        <f t="shared" si="0"/>
        <v>0</v>
      </c>
      <c r="O62" s="10"/>
    </row>
    <row r="63" spans="1:15" ht="7.5" customHeight="1">
      <c r="A63" s="28"/>
      <c r="B63" s="30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2">
        <f>SUMPRODUCT(C63:L63)</f>
        <v>0</v>
      </c>
      <c r="N63" s="33">
        <f>M63*100/75</f>
        <v>0</v>
      </c>
      <c r="O63" s="34"/>
    </row>
    <row r="64" spans="1:15" ht="23.25" customHeight="1">
      <c r="A64" s="69" t="s">
        <v>97</v>
      </c>
      <c r="B64" s="41" t="s">
        <v>70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60">
        <f>SUMPRODUCT($C$4:$L$4,C64:L64)</f>
        <v>0</v>
      </c>
      <c r="N64" s="61">
        <f t="shared" si="0"/>
        <v>0</v>
      </c>
      <c r="O64" s="1"/>
    </row>
    <row r="65" spans="1:15" ht="23.25" customHeight="1">
      <c r="A65" s="69"/>
      <c r="B65" s="41" t="s">
        <v>71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60">
        <f aca="true" t="shared" si="5" ref="M65:M75">SUMPRODUCT($C$4:$L$4,C65:L65)</f>
        <v>0</v>
      </c>
      <c r="N65" s="61">
        <f t="shared" si="0"/>
        <v>0</v>
      </c>
      <c r="O65" s="1"/>
    </row>
    <row r="66" spans="1:15" ht="23.25" customHeight="1">
      <c r="A66" s="69"/>
      <c r="B66" s="41" t="s">
        <v>72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60">
        <f t="shared" si="5"/>
        <v>0</v>
      </c>
      <c r="N66" s="61">
        <f t="shared" si="0"/>
        <v>0</v>
      </c>
      <c r="O66" s="1"/>
    </row>
    <row r="67" spans="1:15" ht="23.25" customHeight="1">
      <c r="A67" s="69"/>
      <c r="B67" s="41" t="s">
        <v>73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60">
        <f t="shared" si="5"/>
        <v>0</v>
      </c>
      <c r="N67" s="61">
        <f t="shared" si="0"/>
        <v>0</v>
      </c>
      <c r="O67" s="1"/>
    </row>
    <row r="68" spans="1:15" ht="23.25" customHeight="1">
      <c r="A68" s="69"/>
      <c r="B68" s="41" t="s">
        <v>74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60">
        <f t="shared" si="5"/>
        <v>0</v>
      </c>
      <c r="N68" s="61">
        <f t="shared" si="0"/>
        <v>0</v>
      </c>
      <c r="O68" s="1"/>
    </row>
    <row r="69" spans="1:15" ht="23.25" customHeight="1">
      <c r="A69" s="69"/>
      <c r="B69" s="41" t="s">
        <v>75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60">
        <f t="shared" si="5"/>
        <v>0</v>
      </c>
      <c r="N69" s="61">
        <f t="shared" si="0"/>
        <v>0</v>
      </c>
      <c r="O69" s="1"/>
    </row>
    <row r="70" spans="1:15" ht="23.25" customHeight="1">
      <c r="A70" s="69"/>
      <c r="B70" s="41" t="s">
        <v>76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60">
        <f t="shared" si="5"/>
        <v>0</v>
      </c>
      <c r="N70" s="61">
        <f t="shared" si="0"/>
        <v>0</v>
      </c>
      <c r="O70" s="1"/>
    </row>
    <row r="71" spans="1:15" ht="23.25" customHeight="1">
      <c r="A71" s="69"/>
      <c r="B71" s="41" t="s">
        <v>77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60">
        <f t="shared" si="5"/>
        <v>0</v>
      </c>
      <c r="N71" s="61">
        <f t="shared" si="0"/>
        <v>0</v>
      </c>
      <c r="O71" s="1"/>
    </row>
    <row r="72" spans="1:15" ht="23.25" customHeight="1">
      <c r="A72" s="69"/>
      <c r="B72" s="41" t="s">
        <v>78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60">
        <f t="shared" si="5"/>
        <v>0</v>
      </c>
      <c r="N72" s="61">
        <f t="shared" si="0"/>
        <v>0</v>
      </c>
      <c r="O72" s="1"/>
    </row>
    <row r="73" spans="1:15" ht="23.25" customHeight="1">
      <c r="A73" s="69"/>
      <c r="B73" s="41" t="s">
        <v>79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60">
        <f t="shared" si="5"/>
        <v>0</v>
      </c>
      <c r="N73" s="61">
        <f t="shared" si="0"/>
        <v>0</v>
      </c>
      <c r="O73" s="1"/>
    </row>
    <row r="74" spans="1:15" ht="23.25" customHeight="1">
      <c r="A74" s="69"/>
      <c r="B74" s="41" t="s">
        <v>80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60">
        <f t="shared" si="5"/>
        <v>0</v>
      </c>
      <c r="N74" s="61">
        <f t="shared" si="0"/>
        <v>0</v>
      </c>
      <c r="O74" s="1"/>
    </row>
    <row r="75" spans="1:15" ht="23.25" customHeight="1">
      <c r="A75" s="69"/>
      <c r="B75" s="59" t="s">
        <v>81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60">
        <f t="shared" si="5"/>
        <v>0</v>
      </c>
      <c r="N75" s="61">
        <f t="shared" si="0"/>
        <v>0</v>
      </c>
      <c r="O75" s="1"/>
    </row>
    <row r="76" spans="1:15" ht="10.5" customHeight="1">
      <c r="A76" s="29"/>
      <c r="B76" s="26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3"/>
      <c r="N76" s="24"/>
      <c r="O76" s="13"/>
    </row>
    <row r="77" spans="1:15" ht="21" customHeight="1">
      <c r="A77" s="70" t="s">
        <v>7</v>
      </c>
      <c r="B77" s="42" t="s">
        <v>82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44">
        <f>SUMPRODUCT($C$4:$L$4,C77:L77)</f>
        <v>0</v>
      </c>
      <c r="N77" s="45">
        <f t="shared" si="0"/>
        <v>0</v>
      </c>
      <c r="O77" s="1"/>
    </row>
    <row r="78" spans="1:15" ht="21" customHeight="1">
      <c r="A78" s="71"/>
      <c r="B78" s="42" t="s">
        <v>83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44">
        <f aca="true" t="shared" si="6" ref="M78:M88">SUMPRODUCT($C$4:$L$4,C78:L78)</f>
        <v>0</v>
      </c>
      <c r="N78" s="45">
        <f t="shared" si="0"/>
        <v>0</v>
      </c>
      <c r="O78" s="1"/>
    </row>
    <row r="79" spans="1:15" ht="21" customHeight="1">
      <c r="A79" s="71"/>
      <c r="B79" s="42" t="s">
        <v>84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44">
        <f t="shared" si="6"/>
        <v>0</v>
      </c>
      <c r="N79" s="45">
        <f aca="true" t="shared" si="7" ref="N79:N88">M79*100/50</f>
        <v>0</v>
      </c>
      <c r="O79" s="1"/>
    </row>
    <row r="80" spans="1:15" ht="21" customHeight="1">
      <c r="A80" s="71"/>
      <c r="B80" s="42" t="s">
        <v>85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44">
        <f t="shared" si="6"/>
        <v>0</v>
      </c>
      <c r="N80" s="45">
        <f t="shared" si="7"/>
        <v>0</v>
      </c>
      <c r="O80" s="1"/>
    </row>
    <row r="81" spans="1:15" ht="21" customHeight="1">
      <c r="A81" s="71"/>
      <c r="B81" s="42" t="s">
        <v>86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44">
        <f t="shared" si="6"/>
        <v>0</v>
      </c>
      <c r="N81" s="45">
        <f t="shared" si="7"/>
        <v>0</v>
      </c>
      <c r="O81" s="1"/>
    </row>
    <row r="82" spans="1:15" ht="21" customHeight="1">
      <c r="A82" s="71"/>
      <c r="B82" s="42" t="s">
        <v>87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44">
        <f t="shared" si="6"/>
        <v>0</v>
      </c>
      <c r="N82" s="45">
        <f t="shared" si="7"/>
        <v>0</v>
      </c>
      <c r="O82" s="1"/>
    </row>
    <row r="83" spans="1:15" ht="21" customHeight="1">
      <c r="A83" s="71"/>
      <c r="B83" s="42" t="s">
        <v>88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44">
        <f t="shared" si="6"/>
        <v>0</v>
      </c>
      <c r="N83" s="45">
        <f t="shared" si="7"/>
        <v>0</v>
      </c>
      <c r="O83" s="1"/>
    </row>
    <row r="84" spans="1:15" ht="21" customHeight="1">
      <c r="A84" s="71"/>
      <c r="B84" s="42" t="s">
        <v>89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44">
        <f t="shared" si="6"/>
        <v>0</v>
      </c>
      <c r="N84" s="45">
        <f t="shared" si="7"/>
        <v>0</v>
      </c>
      <c r="O84" s="1"/>
    </row>
    <row r="85" spans="1:15" ht="21" customHeight="1">
      <c r="A85" s="71"/>
      <c r="B85" s="42" t="s">
        <v>90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44">
        <f t="shared" si="6"/>
        <v>0</v>
      </c>
      <c r="N85" s="45">
        <f t="shared" si="7"/>
        <v>0</v>
      </c>
      <c r="O85" s="1"/>
    </row>
    <row r="86" spans="1:15" ht="21" customHeight="1">
      <c r="A86" s="71"/>
      <c r="B86" s="42" t="s">
        <v>91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44">
        <f t="shared" si="6"/>
        <v>0</v>
      </c>
      <c r="N86" s="45">
        <f t="shared" si="7"/>
        <v>0</v>
      </c>
      <c r="O86" s="1"/>
    </row>
    <row r="87" spans="1:15" ht="21" customHeight="1">
      <c r="A87" s="71"/>
      <c r="B87" s="42" t="s">
        <v>92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44">
        <f t="shared" si="6"/>
        <v>0</v>
      </c>
      <c r="N87" s="45">
        <f t="shared" si="7"/>
        <v>0</v>
      </c>
      <c r="O87" s="1"/>
    </row>
    <row r="88" spans="1:15" ht="21" customHeight="1">
      <c r="A88" s="72"/>
      <c r="B88" s="52" t="s">
        <v>93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44">
        <f t="shared" si="6"/>
        <v>0</v>
      </c>
      <c r="N88" s="45">
        <f t="shared" si="7"/>
        <v>0</v>
      </c>
      <c r="O88" s="1"/>
    </row>
  </sheetData>
  <sheetProtection/>
  <protectedRanges>
    <protectedRange password="C6DF" sqref="N6:N9 M10:N14 M21:N21 M35:N35 N22:N34 M44:N44 N36:N43 M56:N56 N45:N55 M63:N63 N57:N62 M76:N76 N64:N75 N77:N88 N15:N20" name="ช่วง1"/>
    <protectedRange password="C6DF" sqref="M6:M9 M22:M34 M36:M43 M45:M55 M57:M62 M64:M75 M77:M88 M15:M20" name="ช่วง1_1_1"/>
  </protectedRanges>
  <mergeCells count="12">
    <mergeCell ref="A22:A34"/>
    <mergeCell ref="C5:L5"/>
    <mergeCell ref="A36:A43"/>
    <mergeCell ref="A45:A55"/>
    <mergeCell ref="A57:A62"/>
    <mergeCell ref="A64:A75"/>
    <mergeCell ref="A77:A88"/>
    <mergeCell ref="A1:O1"/>
    <mergeCell ref="A2:O2"/>
    <mergeCell ref="A4:B4"/>
    <mergeCell ref="A6:A13"/>
    <mergeCell ref="A15:A20"/>
  </mergeCells>
  <printOptions/>
  <pageMargins left="0.07874015748031496" right="0.07874015748031496" top="0.3937007874015748" bottom="0.0787401574803149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J88"/>
  <sheetViews>
    <sheetView tabSelected="1" zoomScalePageLayoutView="0" workbookViewId="0" topLeftCell="A8">
      <selection activeCell="G19" sqref="G19"/>
    </sheetView>
  </sheetViews>
  <sheetFormatPr defaultColWidth="9.140625" defaultRowHeight="12.75"/>
  <cols>
    <col min="1" max="1" width="5.28125" style="4" customWidth="1"/>
    <col min="2" max="2" width="28.28125" style="11" customWidth="1"/>
    <col min="3" max="3" width="11.7109375" style="2" customWidth="1"/>
    <col min="4" max="7" width="6.7109375" style="2" customWidth="1"/>
    <col min="8" max="8" width="6.00390625" style="2" customWidth="1"/>
    <col min="9" max="9" width="6.57421875" style="12" customWidth="1"/>
    <col min="10" max="10" width="61.140625" style="2" customWidth="1"/>
    <col min="11" max="16384" width="9.140625" style="2" customWidth="1"/>
  </cols>
  <sheetData>
    <row r="1" spans="1:10" ht="32.25" customHeight="1">
      <c r="A1" s="73" t="s">
        <v>98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25.5" customHeight="1">
      <c r="A2" s="76" t="s">
        <v>2</v>
      </c>
      <c r="B2" s="77"/>
      <c r="C2" s="77"/>
      <c r="D2" s="77"/>
      <c r="E2" s="77"/>
      <c r="F2" s="77"/>
      <c r="G2" s="77"/>
      <c r="H2" s="77"/>
      <c r="I2" s="77"/>
      <c r="J2" s="78"/>
    </row>
    <row r="3" spans="1:10" ht="144.75" customHeight="1">
      <c r="A3" s="3"/>
      <c r="B3" s="5" t="s">
        <v>1</v>
      </c>
      <c r="C3" s="18" t="s">
        <v>100</v>
      </c>
      <c r="D3" s="18" t="s">
        <v>101</v>
      </c>
      <c r="E3" s="18" t="s">
        <v>102</v>
      </c>
      <c r="F3" s="18" t="s">
        <v>103</v>
      </c>
      <c r="G3" s="18" t="s">
        <v>104</v>
      </c>
      <c r="H3" s="6" t="s">
        <v>20</v>
      </c>
      <c r="I3" s="7" t="s">
        <v>0</v>
      </c>
      <c r="J3" s="8" t="s">
        <v>18</v>
      </c>
    </row>
    <row r="4" spans="1:10" ht="21.75" customHeight="1">
      <c r="A4" s="79" t="s">
        <v>19</v>
      </c>
      <c r="B4" s="80"/>
      <c r="C4" s="63">
        <v>2.5</v>
      </c>
      <c r="D4" s="63">
        <v>2.5</v>
      </c>
      <c r="E4" s="63">
        <v>2.5</v>
      </c>
      <c r="F4" s="63">
        <v>2.5</v>
      </c>
      <c r="G4" s="63">
        <v>2.5</v>
      </c>
      <c r="H4" s="6"/>
      <c r="I4" s="7"/>
      <c r="J4" s="8"/>
    </row>
    <row r="5" spans="1:10" ht="8.25" customHeight="1">
      <c r="A5" s="27"/>
      <c r="B5" s="14"/>
      <c r="C5" s="87"/>
      <c r="D5" s="88"/>
      <c r="E5" s="88"/>
      <c r="F5" s="88"/>
      <c r="G5" s="88"/>
      <c r="H5" s="15"/>
      <c r="I5" s="16"/>
      <c r="J5" s="17"/>
    </row>
    <row r="6" spans="1:10" ht="23.25" customHeight="1">
      <c r="A6" s="81" t="s">
        <v>95</v>
      </c>
      <c r="B6" s="36" t="s">
        <v>21</v>
      </c>
      <c r="C6" s="9"/>
      <c r="D6" s="9"/>
      <c r="E6" s="9"/>
      <c r="F6" s="9"/>
      <c r="G6" s="9"/>
      <c r="H6" s="38">
        <f>SUMPRODUCT($C$4:$G$4,C6:G6)</f>
        <v>0</v>
      </c>
      <c r="I6" s="39">
        <f>H6*100/50</f>
        <v>0</v>
      </c>
      <c r="J6" s="10"/>
    </row>
    <row r="7" spans="1:10" ht="23.25" customHeight="1">
      <c r="A7" s="82"/>
      <c r="B7" s="36" t="s">
        <v>22</v>
      </c>
      <c r="C7" s="9"/>
      <c r="D7" s="9"/>
      <c r="E7" s="9"/>
      <c r="F7" s="9"/>
      <c r="G7" s="9"/>
      <c r="H7" s="38">
        <f>SUMPRODUCT($C$4:$G$4,C7:G7)</f>
        <v>0</v>
      </c>
      <c r="I7" s="39">
        <f>H7*100/50</f>
        <v>0</v>
      </c>
      <c r="J7" s="10"/>
    </row>
    <row r="8" spans="1:10" ht="23.25" customHeight="1">
      <c r="A8" s="82"/>
      <c r="B8" s="36" t="s">
        <v>23</v>
      </c>
      <c r="C8" s="9"/>
      <c r="D8" s="9"/>
      <c r="E8" s="9"/>
      <c r="F8" s="9"/>
      <c r="G8" s="9"/>
      <c r="H8" s="38">
        <f>SUMPRODUCT($C$4:$G$4,C8:G8)</f>
        <v>0</v>
      </c>
      <c r="I8" s="39">
        <f>H8*100/50</f>
        <v>0</v>
      </c>
      <c r="J8" s="10"/>
    </row>
    <row r="9" spans="1:10" ht="23.25" customHeight="1">
      <c r="A9" s="82"/>
      <c r="B9" s="36" t="s">
        <v>24</v>
      </c>
      <c r="C9" s="9"/>
      <c r="D9" s="9"/>
      <c r="E9" s="9"/>
      <c r="F9" s="9"/>
      <c r="G9" s="9"/>
      <c r="H9" s="38">
        <f>SUMPRODUCT($C$4:$G$4,C9:G9)</f>
        <v>0</v>
      </c>
      <c r="I9" s="39">
        <f>H9*100/50</f>
        <v>0</v>
      </c>
      <c r="J9" s="10"/>
    </row>
    <row r="10" spans="1:10" ht="23.25" customHeight="1">
      <c r="A10" s="82"/>
      <c r="B10" s="36" t="s">
        <v>25</v>
      </c>
      <c r="C10" s="9"/>
      <c r="D10" s="9"/>
      <c r="E10" s="9"/>
      <c r="F10" s="9"/>
      <c r="G10" s="9"/>
      <c r="H10" s="40">
        <f>SUMPRODUCT(C10:G10)</f>
        <v>0</v>
      </c>
      <c r="I10" s="39">
        <f>H10*100/75</f>
        <v>0</v>
      </c>
      <c r="J10" s="10"/>
    </row>
    <row r="11" spans="1:10" ht="23.25" customHeight="1">
      <c r="A11" s="82"/>
      <c r="B11" s="36" t="s">
        <v>26</v>
      </c>
      <c r="C11" s="9"/>
      <c r="D11" s="9"/>
      <c r="E11" s="9"/>
      <c r="F11" s="9"/>
      <c r="G11" s="9"/>
      <c r="H11" s="40">
        <f>SUMPRODUCT(C11:G11)</f>
        <v>0</v>
      </c>
      <c r="I11" s="39">
        <f>H11*100/75</f>
        <v>0</v>
      </c>
      <c r="J11" s="10"/>
    </row>
    <row r="12" spans="1:10" ht="23.25" customHeight="1">
      <c r="A12" s="82"/>
      <c r="B12" s="36" t="s">
        <v>94</v>
      </c>
      <c r="C12" s="9"/>
      <c r="D12" s="9"/>
      <c r="E12" s="9"/>
      <c r="F12" s="9"/>
      <c r="G12" s="9"/>
      <c r="H12" s="40">
        <f>SUMPRODUCT(C12:G12)</f>
        <v>0</v>
      </c>
      <c r="I12" s="39">
        <f>H12*100/75</f>
        <v>0</v>
      </c>
      <c r="J12" s="10"/>
    </row>
    <row r="13" spans="1:10" ht="23.25" customHeight="1">
      <c r="A13" s="82"/>
      <c r="B13" s="37" t="s">
        <v>27</v>
      </c>
      <c r="C13" s="9"/>
      <c r="D13" s="9"/>
      <c r="E13" s="9"/>
      <c r="F13" s="9"/>
      <c r="G13" s="9"/>
      <c r="H13" s="40">
        <f>SUMPRODUCT(C13:G13)</f>
        <v>0</v>
      </c>
      <c r="I13" s="39">
        <f>H13*100/75</f>
        <v>0</v>
      </c>
      <c r="J13" s="10"/>
    </row>
    <row r="14" spans="1:10" ht="9.75" customHeight="1">
      <c r="A14" s="28"/>
      <c r="B14" s="21"/>
      <c r="C14" s="22"/>
      <c r="D14" s="22"/>
      <c r="E14" s="22"/>
      <c r="F14" s="22"/>
      <c r="G14" s="22"/>
      <c r="H14" s="23"/>
      <c r="I14" s="24"/>
      <c r="J14" s="25"/>
    </row>
    <row r="15" spans="1:10" ht="23.25" customHeight="1">
      <c r="A15" s="83" t="s">
        <v>6</v>
      </c>
      <c r="B15" s="42" t="s">
        <v>28</v>
      </c>
      <c r="C15" s="9"/>
      <c r="D15" s="9"/>
      <c r="E15" s="9"/>
      <c r="F15" s="9"/>
      <c r="G15" s="9"/>
      <c r="H15" s="44">
        <f aca="true" t="shared" si="0" ref="H15:H20">SUMPRODUCT($C$4:$G$4,C15:G15)</f>
        <v>0</v>
      </c>
      <c r="I15" s="45">
        <f aca="true" t="shared" si="1" ref="I15:I77">H15*100/50</f>
        <v>0</v>
      </c>
      <c r="J15" s="10"/>
    </row>
    <row r="16" spans="1:10" ht="23.25" customHeight="1">
      <c r="A16" s="83"/>
      <c r="B16" s="42" t="s">
        <v>29</v>
      </c>
      <c r="C16" s="9"/>
      <c r="D16" s="9"/>
      <c r="E16" s="9"/>
      <c r="F16" s="9"/>
      <c r="G16" s="9"/>
      <c r="H16" s="44">
        <f t="shared" si="0"/>
        <v>0</v>
      </c>
      <c r="I16" s="45">
        <f t="shared" si="1"/>
        <v>0</v>
      </c>
      <c r="J16" s="10"/>
    </row>
    <row r="17" spans="1:10" ht="23.25" customHeight="1">
      <c r="A17" s="83"/>
      <c r="B17" s="42" t="s">
        <v>30</v>
      </c>
      <c r="C17" s="9"/>
      <c r="D17" s="9"/>
      <c r="E17" s="9"/>
      <c r="F17" s="9"/>
      <c r="G17" s="9"/>
      <c r="H17" s="44">
        <f t="shared" si="0"/>
        <v>0</v>
      </c>
      <c r="I17" s="45">
        <f t="shared" si="1"/>
        <v>0</v>
      </c>
      <c r="J17" s="10"/>
    </row>
    <row r="18" spans="1:10" ht="23.25" customHeight="1">
      <c r="A18" s="83"/>
      <c r="B18" s="42" t="s">
        <v>31</v>
      </c>
      <c r="C18" s="9"/>
      <c r="D18" s="9"/>
      <c r="E18" s="9"/>
      <c r="F18" s="9"/>
      <c r="G18" s="9"/>
      <c r="H18" s="44">
        <f t="shared" si="0"/>
        <v>0</v>
      </c>
      <c r="I18" s="45">
        <f t="shared" si="1"/>
        <v>0</v>
      </c>
      <c r="J18" s="10"/>
    </row>
    <row r="19" spans="1:10" ht="23.25" customHeight="1">
      <c r="A19" s="83"/>
      <c r="B19" s="42" t="s">
        <v>105</v>
      </c>
      <c r="C19" s="9"/>
      <c r="D19" s="9"/>
      <c r="E19" s="9"/>
      <c r="F19" s="9"/>
      <c r="G19" s="9"/>
      <c r="H19" s="44">
        <f t="shared" si="0"/>
        <v>0</v>
      </c>
      <c r="I19" s="45">
        <f t="shared" si="1"/>
        <v>0</v>
      </c>
      <c r="J19" s="10"/>
    </row>
    <row r="20" spans="1:10" ht="23.25" customHeight="1">
      <c r="A20" s="84"/>
      <c r="B20" s="42" t="s">
        <v>106</v>
      </c>
      <c r="C20" s="9"/>
      <c r="D20" s="9"/>
      <c r="E20" s="9"/>
      <c r="F20" s="9"/>
      <c r="G20" s="9"/>
      <c r="H20" s="44">
        <f t="shared" si="0"/>
        <v>0</v>
      </c>
      <c r="I20" s="45">
        <f t="shared" si="1"/>
        <v>0</v>
      </c>
      <c r="J20" s="10"/>
    </row>
    <row r="21" spans="1:10" ht="9.75" customHeight="1">
      <c r="A21" s="29"/>
      <c r="B21" s="26"/>
      <c r="C21" s="22"/>
      <c r="D21" s="22"/>
      <c r="E21" s="22"/>
      <c r="F21" s="22"/>
      <c r="G21" s="22"/>
      <c r="H21" s="23"/>
      <c r="I21" s="24"/>
      <c r="J21" s="25"/>
    </row>
    <row r="22" spans="1:10" ht="23.25" customHeight="1">
      <c r="A22" s="85" t="s">
        <v>3</v>
      </c>
      <c r="B22" s="46" t="s">
        <v>32</v>
      </c>
      <c r="C22" s="9"/>
      <c r="D22" s="9"/>
      <c r="E22" s="9"/>
      <c r="F22" s="9"/>
      <c r="G22" s="9"/>
      <c r="H22" s="48">
        <f aca="true" t="shared" si="2" ref="H22:H34">SUMPRODUCT($C$4:$G$4,C22:G22)</f>
        <v>0</v>
      </c>
      <c r="I22" s="49">
        <f t="shared" si="1"/>
        <v>0</v>
      </c>
      <c r="J22" s="10"/>
    </row>
    <row r="23" spans="1:10" ht="23.25" customHeight="1">
      <c r="A23" s="86"/>
      <c r="B23" s="46" t="s">
        <v>33</v>
      </c>
      <c r="C23" s="9"/>
      <c r="D23" s="9"/>
      <c r="E23" s="9"/>
      <c r="F23" s="9"/>
      <c r="G23" s="9"/>
      <c r="H23" s="48">
        <f t="shared" si="2"/>
        <v>0</v>
      </c>
      <c r="I23" s="49">
        <f t="shared" si="1"/>
        <v>0</v>
      </c>
      <c r="J23" s="10"/>
    </row>
    <row r="24" spans="1:10" ht="23.25" customHeight="1">
      <c r="A24" s="86"/>
      <c r="B24" s="46" t="s">
        <v>34</v>
      </c>
      <c r="C24" s="9"/>
      <c r="D24" s="9"/>
      <c r="E24" s="9"/>
      <c r="F24" s="9"/>
      <c r="G24" s="9"/>
      <c r="H24" s="48">
        <f t="shared" si="2"/>
        <v>0</v>
      </c>
      <c r="I24" s="49">
        <f t="shared" si="1"/>
        <v>0</v>
      </c>
      <c r="J24" s="10"/>
    </row>
    <row r="25" spans="1:10" ht="23.25" customHeight="1">
      <c r="A25" s="86"/>
      <c r="B25" s="46" t="s">
        <v>35</v>
      </c>
      <c r="C25" s="9"/>
      <c r="D25" s="9"/>
      <c r="E25" s="9"/>
      <c r="F25" s="9"/>
      <c r="G25" s="9"/>
      <c r="H25" s="48">
        <f t="shared" si="2"/>
        <v>0</v>
      </c>
      <c r="I25" s="49">
        <f t="shared" si="1"/>
        <v>0</v>
      </c>
      <c r="J25" s="10"/>
    </row>
    <row r="26" spans="1:10" ht="23.25" customHeight="1">
      <c r="A26" s="86"/>
      <c r="B26" s="46" t="s">
        <v>36</v>
      </c>
      <c r="C26" s="9"/>
      <c r="D26" s="9"/>
      <c r="E26" s="9"/>
      <c r="F26" s="9"/>
      <c r="G26" s="9"/>
      <c r="H26" s="48">
        <f t="shared" si="2"/>
        <v>0</v>
      </c>
      <c r="I26" s="49">
        <f t="shared" si="1"/>
        <v>0</v>
      </c>
      <c r="J26" s="10"/>
    </row>
    <row r="27" spans="1:10" ht="23.25" customHeight="1">
      <c r="A27" s="86"/>
      <c r="B27" s="46" t="s">
        <v>37</v>
      </c>
      <c r="C27" s="9"/>
      <c r="D27" s="9"/>
      <c r="E27" s="9"/>
      <c r="F27" s="9"/>
      <c r="G27" s="9"/>
      <c r="H27" s="48">
        <f t="shared" si="2"/>
        <v>0</v>
      </c>
      <c r="I27" s="49">
        <f t="shared" si="1"/>
        <v>0</v>
      </c>
      <c r="J27" s="10"/>
    </row>
    <row r="28" spans="1:10" ht="23.25" customHeight="1">
      <c r="A28" s="86"/>
      <c r="B28" s="46" t="s">
        <v>38</v>
      </c>
      <c r="C28" s="9"/>
      <c r="D28" s="9"/>
      <c r="E28" s="9"/>
      <c r="F28" s="9"/>
      <c r="G28" s="9"/>
      <c r="H28" s="48">
        <f t="shared" si="2"/>
        <v>0</v>
      </c>
      <c r="I28" s="49">
        <f t="shared" si="1"/>
        <v>0</v>
      </c>
      <c r="J28" s="10"/>
    </row>
    <row r="29" spans="1:10" ht="23.25" customHeight="1">
      <c r="A29" s="86"/>
      <c r="B29" s="46" t="s">
        <v>39</v>
      </c>
      <c r="C29" s="9"/>
      <c r="D29" s="9"/>
      <c r="E29" s="9"/>
      <c r="F29" s="9"/>
      <c r="G29" s="9"/>
      <c r="H29" s="48">
        <f t="shared" si="2"/>
        <v>0</v>
      </c>
      <c r="I29" s="49">
        <f t="shared" si="1"/>
        <v>0</v>
      </c>
      <c r="J29" s="10"/>
    </row>
    <row r="30" spans="1:10" ht="23.25" customHeight="1">
      <c r="A30" s="86"/>
      <c r="B30" s="46" t="s">
        <v>40</v>
      </c>
      <c r="C30" s="9"/>
      <c r="D30" s="9"/>
      <c r="E30" s="9"/>
      <c r="F30" s="9"/>
      <c r="G30" s="9"/>
      <c r="H30" s="48">
        <f t="shared" si="2"/>
        <v>0</v>
      </c>
      <c r="I30" s="49">
        <f t="shared" si="1"/>
        <v>0</v>
      </c>
      <c r="J30" s="10"/>
    </row>
    <row r="31" spans="1:10" ht="23.25" customHeight="1">
      <c r="A31" s="86"/>
      <c r="B31" s="46" t="s">
        <v>41</v>
      </c>
      <c r="C31" s="9"/>
      <c r="D31" s="9"/>
      <c r="E31" s="9"/>
      <c r="F31" s="9"/>
      <c r="G31" s="9"/>
      <c r="H31" s="48">
        <f t="shared" si="2"/>
        <v>0</v>
      </c>
      <c r="I31" s="49">
        <f t="shared" si="1"/>
        <v>0</v>
      </c>
      <c r="J31" s="10"/>
    </row>
    <row r="32" spans="1:10" ht="23.25" customHeight="1">
      <c r="A32" s="86"/>
      <c r="B32" s="46" t="s">
        <v>42</v>
      </c>
      <c r="C32" s="9"/>
      <c r="D32" s="9"/>
      <c r="E32" s="9"/>
      <c r="F32" s="9"/>
      <c r="G32" s="9"/>
      <c r="H32" s="48">
        <f t="shared" si="2"/>
        <v>0</v>
      </c>
      <c r="I32" s="49">
        <f t="shared" si="1"/>
        <v>0</v>
      </c>
      <c r="J32" s="10"/>
    </row>
    <row r="33" spans="1:10" ht="23.25" customHeight="1">
      <c r="A33" s="86"/>
      <c r="B33" s="46" t="s">
        <v>43</v>
      </c>
      <c r="C33" s="9"/>
      <c r="D33" s="9"/>
      <c r="E33" s="9"/>
      <c r="F33" s="9"/>
      <c r="G33" s="9"/>
      <c r="H33" s="48">
        <f t="shared" si="2"/>
        <v>0</v>
      </c>
      <c r="I33" s="49">
        <f t="shared" si="1"/>
        <v>0</v>
      </c>
      <c r="J33" s="10"/>
    </row>
    <row r="34" spans="1:10" ht="23.25" customHeight="1">
      <c r="A34" s="86"/>
      <c r="B34" s="47" t="s">
        <v>44</v>
      </c>
      <c r="C34" s="9"/>
      <c r="D34" s="9"/>
      <c r="E34" s="9"/>
      <c r="F34" s="9"/>
      <c r="G34" s="9"/>
      <c r="H34" s="48">
        <f t="shared" si="2"/>
        <v>0</v>
      </c>
      <c r="I34" s="49">
        <f t="shared" si="1"/>
        <v>0</v>
      </c>
      <c r="J34" s="10"/>
    </row>
    <row r="35" spans="1:10" ht="8.25" customHeight="1">
      <c r="A35" s="28"/>
      <c r="B35" s="26"/>
      <c r="C35" s="22"/>
      <c r="D35" s="22"/>
      <c r="E35" s="22"/>
      <c r="F35" s="22"/>
      <c r="G35" s="22"/>
      <c r="H35" s="23"/>
      <c r="I35" s="24"/>
      <c r="J35" s="25"/>
    </row>
    <row r="36" spans="1:10" ht="23.25" customHeight="1">
      <c r="A36" s="64" t="s">
        <v>4</v>
      </c>
      <c r="B36" s="35" t="s">
        <v>45</v>
      </c>
      <c r="C36" s="9"/>
      <c r="D36" s="9"/>
      <c r="E36" s="9"/>
      <c r="F36" s="9"/>
      <c r="G36" s="9"/>
      <c r="H36" s="50">
        <f aca="true" t="shared" si="3" ref="H36:H43">SUMPRODUCT($C$4:$G$4,C36:G36)</f>
        <v>0</v>
      </c>
      <c r="I36" s="51">
        <f t="shared" si="1"/>
        <v>0</v>
      </c>
      <c r="J36" s="10"/>
    </row>
    <row r="37" spans="1:10" ht="23.25" customHeight="1">
      <c r="A37" s="64"/>
      <c r="B37" s="35" t="s">
        <v>46</v>
      </c>
      <c r="C37" s="9"/>
      <c r="D37" s="9"/>
      <c r="E37" s="9"/>
      <c r="F37" s="9"/>
      <c r="G37" s="9"/>
      <c r="H37" s="50">
        <f t="shared" si="3"/>
        <v>0</v>
      </c>
      <c r="I37" s="51">
        <f t="shared" si="1"/>
        <v>0</v>
      </c>
      <c r="J37" s="10"/>
    </row>
    <row r="38" spans="1:10" ht="23.25" customHeight="1">
      <c r="A38" s="64"/>
      <c r="B38" s="35" t="s">
        <v>47</v>
      </c>
      <c r="C38" s="9"/>
      <c r="D38" s="9"/>
      <c r="E38" s="9"/>
      <c r="F38" s="9"/>
      <c r="G38" s="9"/>
      <c r="H38" s="50">
        <f t="shared" si="3"/>
        <v>0</v>
      </c>
      <c r="I38" s="51">
        <f t="shared" si="1"/>
        <v>0</v>
      </c>
      <c r="J38" s="10"/>
    </row>
    <row r="39" spans="1:10" ht="23.25" customHeight="1">
      <c r="A39" s="64"/>
      <c r="B39" s="35" t="s">
        <v>48</v>
      </c>
      <c r="C39" s="9"/>
      <c r="D39" s="9"/>
      <c r="E39" s="9"/>
      <c r="F39" s="9"/>
      <c r="G39" s="9"/>
      <c r="H39" s="50">
        <f t="shared" si="3"/>
        <v>0</v>
      </c>
      <c r="I39" s="51">
        <f t="shared" si="1"/>
        <v>0</v>
      </c>
      <c r="J39" s="10"/>
    </row>
    <row r="40" spans="1:10" ht="23.25" customHeight="1">
      <c r="A40" s="64"/>
      <c r="B40" s="35" t="s">
        <v>49</v>
      </c>
      <c r="C40" s="9"/>
      <c r="D40" s="9"/>
      <c r="E40" s="9"/>
      <c r="F40" s="9"/>
      <c r="G40" s="9"/>
      <c r="H40" s="50">
        <f t="shared" si="3"/>
        <v>0</v>
      </c>
      <c r="I40" s="51">
        <f t="shared" si="1"/>
        <v>0</v>
      </c>
      <c r="J40" s="10"/>
    </row>
    <row r="41" spans="1:10" ht="23.25" customHeight="1">
      <c r="A41" s="64"/>
      <c r="B41" s="35" t="s">
        <v>50</v>
      </c>
      <c r="C41" s="9"/>
      <c r="D41" s="9"/>
      <c r="E41" s="9"/>
      <c r="F41" s="9"/>
      <c r="G41" s="9"/>
      <c r="H41" s="50">
        <f t="shared" si="3"/>
        <v>0</v>
      </c>
      <c r="I41" s="51">
        <f t="shared" si="1"/>
        <v>0</v>
      </c>
      <c r="J41" s="10"/>
    </row>
    <row r="42" spans="1:10" ht="23.25" customHeight="1">
      <c r="A42" s="64"/>
      <c r="B42" s="35" t="s">
        <v>51</v>
      </c>
      <c r="C42" s="9"/>
      <c r="D42" s="9"/>
      <c r="E42" s="9"/>
      <c r="F42" s="9"/>
      <c r="G42" s="9"/>
      <c r="H42" s="50">
        <f t="shared" si="3"/>
        <v>0</v>
      </c>
      <c r="I42" s="51">
        <f t="shared" si="1"/>
        <v>0</v>
      </c>
      <c r="J42" s="10"/>
    </row>
    <row r="43" spans="1:10" ht="23.25" customHeight="1">
      <c r="A43" s="65"/>
      <c r="B43" s="35" t="s">
        <v>52</v>
      </c>
      <c r="C43" s="9"/>
      <c r="D43" s="9"/>
      <c r="E43" s="9"/>
      <c r="F43" s="9"/>
      <c r="G43" s="9"/>
      <c r="H43" s="50">
        <f t="shared" si="3"/>
        <v>0</v>
      </c>
      <c r="I43" s="51">
        <f t="shared" si="1"/>
        <v>0</v>
      </c>
      <c r="J43" s="10"/>
    </row>
    <row r="44" spans="1:10" ht="8.25" customHeight="1">
      <c r="A44" s="29"/>
      <c r="B44" s="26"/>
      <c r="C44" s="22"/>
      <c r="D44" s="22"/>
      <c r="E44" s="22"/>
      <c r="F44" s="22"/>
      <c r="G44" s="22"/>
      <c r="H44" s="23"/>
      <c r="I44" s="24"/>
      <c r="J44" s="25"/>
    </row>
    <row r="45" spans="1:10" ht="23.25" customHeight="1">
      <c r="A45" s="66" t="s">
        <v>5</v>
      </c>
      <c r="B45" s="43" t="s">
        <v>53</v>
      </c>
      <c r="C45" s="9"/>
      <c r="D45" s="9"/>
      <c r="E45" s="9"/>
      <c r="F45" s="9"/>
      <c r="G45" s="9"/>
      <c r="H45" s="54">
        <f aca="true" t="shared" si="4" ref="H45:H55">SUMPRODUCT($C$4:$G$4,C45:G45)</f>
        <v>0</v>
      </c>
      <c r="I45" s="55">
        <f t="shared" si="1"/>
        <v>0</v>
      </c>
      <c r="J45" s="10"/>
    </row>
    <row r="46" spans="1:10" ht="23.25" customHeight="1">
      <c r="A46" s="67"/>
      <c r="B46" s="43" t="s">
        <v>54</v>
      </c>
      <c r="C46" s="9"/>
      <c r="D46" s="9"/>
      <c r="E46" s="9"/>
      <c r="F46" s="9"/>
      <c r="G46" s="9"/>
      <c r="H46" s="54">
        <f t="shared" si="4"/>
        <v>0</v>
      </c>
      <c r="I46" s="55">
        <f t="shared" si="1"/>
        <v>0</v>
      </c>
      <c r="J46" s="10"/>
    </row>
    <row r="47" spans="1:10" ht="23.25" customHeight="1">
      <c r="A47" s="67"/>
      <c r="B47" s="43" t="s">
        <v>55</v>
      </c>
      <c r="C47" s="9"/>
      <c r="D47" s="9"/>
      <c r="E47" s="9"/>
      <c r="F47" s="9"/>
      <c r="G47" s="9"/>
      <c r="H47" s="54">
        <f t="shared" si="4"/>
        <v>0</v>
      </c>
      <c r="I47" s="55">
        <f t="shared" si="1"/>
        <v>0</v>
      </c>
      <c r="J47" s="10"/>
    </row>
    <row r="48" spans="1:10" ht="23.25" customHeight="1">
      <c r="A48" s="67"/>
      <c r="B48" s="43" t="s">
        <v>56</v>
      </c>
      <c r="C48" s="9"/>
      <c r="D48" s="9"/>
      <c r="E48" s="9"/>
      <c r="F48" s="9"/>
      <c r="G48" s="9"/>
      <c r="H48" s="54">
        <f t="shared" si="4"/>
        <v>0</v>
      </c>
      <c r="I48" s="55">
        <f t="shared" si="1"/>
        <v>0</v>
      </c>
      <c r="J48" s="10"/>
    </row>
    <row r="49" spans="1:10" ht="23.25" customHeight="1">
      <c r="A49" s="67"/>
      <c r="B49" s="43" t="s">
        <v>57</v>
      </c>
      <c r="C49" s="9"/>
      <c r="D49" s="9"/>
      <c r="E49" s="9"/>
      <c r="F49" s="9"/>
      <c r="G49" s="9"/>
      <c r="H49" s="54">
        <f t="shared" si="4"/>
        <v>0</v>
      </c>
      <c r="I49" s="55">
        <f t="shared" si="1"/>
        <v>0</v>
      </c>
      <c r="J49" s="10"/>
    </row>
    <row r="50" spans="1:10" ht="23.25" customHeight="1">
      <c r="A50" s="67"/>
      <c r="B50" s="43" t="s">
        <v>58</v>
      </c>
      <c r="C50" s="9"/>
      <c r="D50" s="9"/>
      <c r="E50" s="9"/>
      <c r="F50" s="9"/>
      <c r="G50" s="9"/>
      <c r="H50" s="54">
        <f t="shared" si="4"/>
        <v>0</v>
      </c>
      <c r="I50" s="55">
        <f t="shared" si="1"/>
        <v>0</v>
      </c>
      <c r="J50" s="10"/>
    </row>
    <row r="51" spans="1:10" ht="23.25" customHeight="1">
      <c r="A51" s="67"/>
      <c r="B51" s="43" t="s">
        <v>59</v>
      </c>
      <c r="C51" s="9"/>
      <c r="D51" s="9"/>
      <c r="E51" s="9"/>
      <c r="F51" s="9"/>
      <c r="G51" s="9"/>
      <c r="H51" s="54">
        <f t="shared" si="4"/>
        <v>0</v>
      </c>
      <c r="I51" s="55">
        <f t="shared" si="1"/>
        <v>0</v>
      </c>
      <c r="J51" s="10"/>
    </row>
    <row r="52" spans="1:10" ht="23.25" customHeight="1">
      <c r="A52" s="67"/>
      <c r="B52" s="43" t="s">
        <v>60</v>
      </c>
      <c r="C52" s="9"/>
      <c r="D52" s="9"/>
      <c r="E52" s="9"/>
      <c r="F52" s="9"/>
      <c r="G52" s="9"/>
      <c r="H52" s="54">
        <f t="shared" si="4"/>
        <v>0</v>
      </c>
      <c r="I52" s="55">
        <f t="shared" si="1"/>
        <v>0</v>
      </c>
      <c r="J52" s="10"/>
    </row>
    <row r="53" spans="1:10" ht="23.25" customHeight="1">
      <c r="A53" s="67"/>
      <c r="B53" s="43" t="s">
        <v>61</v>
      </c>
      <c r="C53" s="9"/>
      <c r="D53" s="9"/>
      <c r="E53" s="9"/>
      <c r="F53" s="9"/>
      <c r="G53" s="9"/>
      <c r="H53" s="54">
        <f t="shared" si="4"/>
        <v>0</v>
      </c>
      <c r="I53" s="55">
        <f t="shared" si="1"/>
        <v>0</v>
      </c>
      <c r="J53" s="10"/>
    </row>
    <row r="54" spans="1:10" ht="23.25" customHeight="1">
      <c r="A54" s="67"/>
      <c r="B54" s="43" t="s">
        <v>62</v>
      </c>
      <c r="C54" s="9"/>
      <c r="D54" s="9"/>
      <c r="E54" s="9"/>
      <c r="F54" s="9"/>
      <c r="G54" s="9"/>
      <c r="H54" s="54">
        <f t="shared" si="4"/>
        <v>0</v>
      </c>
      <c r="I54" s="55">
        <f t="shared" si="1"/>
        <v>0</v>
      </c>
      <c r="J54" s="1"/>
    </row>
    <row r="55" spans="1:10" ht="23.25" customHeight="1">
      <c r="A55" s="67"/>
      <c r="B55" s="53" t="s">
        <v>63</v>
      </c>
      <c r="C55" s="9"/>
      <c r="D55" s="9"/>
      <c r="E55" s="9"/>
      <c r="F55" s="9"/>
      <c r="G55" s="9"/>
      <c r="H55" s="54">
        <f t="shared" si="4"/>
        <v>0</v>
      </c>
      <c r="I55" s="55">
        <f t="shared" si="1"/>
        <v>0</v>
      </c>
      <c r="J55" s="10"/>
    </row>
    <row r="56" spans="1:10" ht="11.25" customHeight="1">
      <c r="A56" s="28"/>
      <c r="B56" s="26"/>
      <c r="C56" s="22"/>
      <c r="D56" s="22"/>
      <c r="E56" s="22"/>
      <c r="F56" s="22"/>
      <c r="G56" s="22"/>
      <c r="H56" s="23"/>
      <c r="I56" s="24"/>
      <c r="J56" s="25"/>
    </row>
    <row r="57" spans="1:10" ht="23.25" customHeight="1">
      <c r="A57" s="68" t="s">
        <v>96</v>
      </c>
      <c r="B57" s="56" t="s">
        <v>64</v>
      </c>
      <c r="C57" s="9"/>
      <c r="D57" s="9"/>
      <c r="E57" s="9"/>
      <c r="F57" s="9"/>
      <c r="G57" s="9"/>
      <c r="H57" s="57">
        <f aca="true" t="shared" si="5" ref="H57:H62">SUMPRODUCT($C$4:$G$4,C57:G57)</f>
        <v>0</v>
      </c>
      <c r="I57" s="58">
        <f t="shared" si="1"/>
        <v>0</v>
      </c>
      <c r="J57" s="10"/>
    </row>
    <row r="58" spans="1:10" ht="23.25" customHeight="1">
      <c r="A58" s="68"/>
      <c r="B58" s="56" t="s">
        <v>65</v>
      </c>
      <c r="C58" s="9"/>
      <c r="D58" s="9"/>
      <c r="E58" s="9"/>
      <c r="F58" s="9"/>
      <c r="G58" s="9"/>
      <c r="H58" s="57">
        <f t="shared" si="5"/>
        <v>0</v>
      </c>
      <c r="I58" s="58">
        <f t="shared" si="1"/>
        <v>0</v>
      </c>
      <c r="J58" s="10"/>
    </row>
    <row r="59" spans="1:10" ht="23.25" customHeight="1">
      <c r="A59" s="68"/>
      <c r="B59" s="56" t="s">
        <v>66</v>
      </c>
      <c r="C59" s="9"/>
      <c r="D59" s="9"/>
      <c r="E59" s="9"/>
      <c r="F59" s="9"/>
      <c r="G59" s="9"/>
      <c r="H59" s="57">
        <f t="shared" si="5"/>
        <v>0</v>
      </c>
      <c r="I59" s="58">
        <f t="shared" si="1"/>
        <v>0</v>
      </c>
      <c r="J59" s="10"/>
    </row>
    <row r="60" spans="1:10" ht="23.25" customHeight="1">
      <c r="A60" s="68"/>
      <c r="B60" s="56" t="s">
        <v>67</v>
      </c>
      <c r="C60" s="9"/>
      <c r="D60" s="9"/>
      <c r="E60" s="9"/>
      <c r="F60" s="9"/>
      <c r="G60" s="9"/>
      <c r="H60" s="57">
        <f t="shared" si="5"/>
        <v>0</v>
      </c>
      <c r="I60" s="58">
        <f t="shared" si="1"/>
        <v>0</v>
      </c>
      <c r="J60" s="10"/>
    </row>
    <row r="61" spans="1:10" ht="23.25" customHeight="1">
      <c r="A61" s="68"/>
      <c r="B61" s="56" t="s">
        <v>68</v>
      </c>
      <c r="C61" s="9"/>
      <c r="D61" s="9"/>
      <c r="E61" s="9"/>
      <c r="F61" s="9"/>
      <c r="G61" s="9"/>
      <c r="H61" s="57">
        <f t="shared" si="5"/>
        <v>0</v>
      </c>
      <c r="I61" s="58">
        <f t="shared" si="1"/>
        <v>0</v>
      </c>
      <c r="J61" s="10"/>
    </row>
    <row r="62" spans="1:10" ht="23.25" customHeight="1">
      <c r="A62" s="68"/>
      <c r="B62" s="56" t="s">
        <v>69</v>
      </c>
      <c r="C62" s="9"/>
      <c r="D62" s="9"/>
      <c r="E62" s="9"/>
      <c r="F62" s="9"/>
      <c r="G62" s="9"/>
      <c r="H62" s="57">
        <f t="shared" si="5"/>
        <v>0</v>
      </c>
      <c r="I62" s="58">
        <f t="shared" si="1"/>
        <v>0</v>
      </c>
      <c r="J62" s="10"/>
    </row>
    <row r="63" spans="1:10" ht="7.5" customHeight="1">
      <c r="A63" s="28"/>
      <c r="B63" s="30"/>
      <c r="C63" s="31"/>
      <c r="D63" s="31"/>
      <c r="E63" s="31"/>
      <c r="F63" s="31"/>
      <c r="G63" s="31"/>
      <c r="H63" s="32">
        <f>SUMPRODUCT(C63:G63)</f>
        <v>0</v>
      </c>
      <c r="I63" s="33">
        <f>H63*100/75</f>
        <v>0</v>
      </c>
      <c r="J63" s="34"/>
    </row>
    <row r="64" spans="1:10" ht="23.25" customHeight="1">
      <c r="A64" s="69" t="s">
        <v>97</v>
      </c>
      <c r="B64" s="41" t="s">
        <v>70</v>
      </c>
      <c r="C64" s="9"/>
      <c r="D64" s="9"/>
      <c r="E64" s="9"/>
      <c r="F64" s="9"/>
      <c r="G64" s="9"/>
      <c r="H64" s="60">
        <f aca="true" t="shared" si="6" ref="H64:H75">SUMPRODUCT($C$4:$G$4,C64:G64)</f>
        <v>0</v>
      </c>
      <c r="I64" s="61">
        <f t="shared" si="1"/>
        <v>0</v>
      </c>
      <c r="J64" s="1"/>
    </row>
    <row r="65" spans="1:10" ht="23.25" customHeight="1">
      <c r="A65" s="69"/>
      <c r="B65" s="41" t="s">
        <v>71</v>
      </c>
      <c r="C65" s="9"/>
      <c r="D65" s="9"/>
      <c r="E65" s="9"/>
      <c r="F65" s="9"/>
      <c r="G65" s="9"/>
      <c r="H65" s="60">
        <f t="shared" si="6"/>
        <v>0</v>
      </c>
      <c r="I65" s="61">
        <f t="shared" si="1"/>
        <v>0</v>
      </c>
      <c r="J65" s="1"/>
    </row>
    <row r="66" spans="1:10" ht="23.25" customHeight="1">
      <c r="A66" s="69"/>
      <c r="B66" s="41" t="s">
        <v>72</v>
      </c>
      <c r="C66" s="9"/>
      <c r="D66" s="9"/>
      <c r="E66" s="9"/>
      <c r="F66" s="9"/>
      <c r="G66" s="9"/>
      <c r="H66" s="60">
        <f t="shared" si="6"/>
        <v>0</v>
      </c>
      <c r="I66" s="61">
        <f t="shared" si="1"/>
        <v>0</v>
      </c>
      <c r="J66" s="1"/>
    </row>
    <row r="67" spans="1:10" ht="23.25" customHeight="1">
      <c r="A67" s="69"/>
      <c r="B67" s="41" t="s">
        <v>73</v>
      </c>
      <c r="C67" s="9"/>
      <c r="D67" s="9"/>
      <c r="E67" s="9"/>
      <c r="F67" s="9"/>
      <c r="G67" s="9"/>
      <c r="H67" s="60">
        <f t="shared" si="6"/>
        <v>0</v>
      </c>
      <c r="I67" s="61">
        <f t="shared" si="1"/>
        <v>0</v>
      </c>
      <c r="J67" s="1"/>
    </row>
    <row r="68" spans="1:10" ht="23.25" customHeight="1">
      <c r="A68" s="69"/>
      <c r="B68" s="41" t="s">
        <v>74</v>
      </c>
      <c r="C68" s="9"/>
      <c r="D68" s="9"/>
      <c r="E68" s="9"/>
      <c r="F68" s="9"/>
      <c r="G68" s="9"/>
      <c r="H68" s="60">
        <f t="shared" si="6"/>
        <v>0</v>
      </c>
      <c r="I68" s="61">
        <f t="shared" si="1"/>
        <v>0</v>
      </c>
      <c r="J68" s="1"/>
    </row>
    <row r="69" spans="1:10" ht="23.25" customHeight="1">
      <c r="A69" s="69"/>
      <c r="B69" s="41" t="s">
        <v>75</v>
      </c>
      <c r="C69" s="9"/>
      <c r="D69" s="9"/>
      <c r="E69" s="9"/>
      <c r="F69" s="9"/>
      <c r="G69" s="9"/>
      <c r="H69" s="60">
        <f t="shared" si="6"/>
        <v>0</v>
      </c>
      <c r="I69" s="61">
        <f t="shared" si="1"/>
        <v>0</v>
      </c>
      <c r="J69" s="1"/>
    </row>
    <row r="70" spans="1:10" ht="23.25" customHeight="1">
      <c r="A70" s="69"/>
      <c r="B70" s="41" t="s">
        <v>76</v>
      </c>
      <c r="C70" s="9"/>
      <c r="D70" s="9"/>
      <c r="E70" s="9"/>
      <c r="F70" s="9"/>
      <c r="G70" s="9"/>
      <c r="H70" s="60">
        <f t="shared" si="6"/>
        <v>0</v>
      </c>
      <c r="I70" s="61">
        <f t="shared" si="1"/>
        <v>0</v>
      </c>
      <c r="J70" s="1"/>
    </row>
    <row r="71" spans="1:10" ht="23.25" customHeight="1">
      <c r="A71" s="69"/>
      <c r="B71" s="41" t="s">
        <v>77</v>
      </c>
      <c r="C71" s="9"/>
      <c r="D71" s="9"/>
      <c r="E71" s="9"/>
      <c r="F71" s="9"/>
      <c r="G71" s="9"/>
      <c r="H71" s="60">
        <f t="shared" si="6"/>
        <v>0</v>
      </c>
      <c r="I71" s="61">
        <f t="shared" si="1"/>
        <v>0</v>
      </c>
      <c r="J71" s="1"/>
    </row>
    <row r="72" spans="1:10" ht="23.25" customHeight="1">
      <c r="A72" s="69"/>
      <c r="B72" s="41" t="s">
        <v>78</v>
      </c>
      <c r="C72" s="9"/>
      <c r="D72" s="9"/>
      <c r="E72" s="9"/>
      <c r="F72" s="9"/>
      <c r="G72" s="9"/>
      <c r="H72" s="60">
        <f t="shared" si="6"/>
        <v>0</v>
      </c>
      <c r="I72" s="61">
        <f t="shared" si="1"/>
        <v>0</v>
      </c>
      <c r="J72" s="1"/>
    </row>
    <row r="73" spans="1:10" ht="23.25" customHeight="1">
      <c r="A73" s="69"/>
      <c r="B73" s="41" t="s">
        <v>79</v>
      </c>
      <c r="C73" s="9"/>
      <c r="D73" s="9"/>
      <c r="E73" s="9"/>
      <c r="F73" s="9"/>
      <c r="G73" s="9"/>
      <c r="H73" s="60">
        <f t="shared" si="6"/>
        <v>0</v>
      </c>
      <c r="I73" s="61">
        <f t="shared" si="1"/>
        <v>0</v>
      </c>
      <c r="J73" s="1"/>
    </row>
    <row r="74" spans="1:10" ht="23.25" customHeight="1">
      <c r="A74" s="69"/>
      <c r="B74" s="41" t="s">
        <v>80</v>
      </c>
      <c r="C74" s="9"/>
      <c r="D74" s="9"/>
      <c r="E74" s="9"/>
      <c r="F74" s="9"/>
      <c r="G74" s="9"/>
      <c r="H74" s="60">
        <f t="shared" si="6"/>
        <v>0</v>
      </c>
      <c r="I74" s="61">
        <f t="shared" si="1"/>
        <v>0</v>
      </c>
      <c r="J74" s="1"/>
    </row>
    <row r="75" spans="1:10" ht="23.25" customHeight="1">
      <c r="A75" s="69"/>
      <c r="B75" s="59" t="s">
        <v>81</v>
      </c>
      <c r="C75" s="9"/>
      <c r="D75" s="9"/>
      <c r="E75" s="9"/>
      <c r="F75" s="9"/>
      <c r="G75" s="9"/>
      <c r="H75" s="60">
        <f t="shared" si="6"/>
        <v>0</v>
      </c>
      <c r="I75" s="61">
        <f t="shared" si="1"/>
        <v>0</v>
      </c>
      <c r="J75" s="1"/>
    </row>
    <row r="76" spans="1:10" ht="10.5" customHeight="1">
      <c r="A76" s="29"/>
      <c r="B76" s="26"/>
      <c r="C76" s="22"/>
      <c r="D76" s="22"/>
      <c r="E76" s="22"/>
      <c r="F76" s="22"/>
      <c r="G76" s="22"/>
      <c r="H76" s="23"/>
      <c r="I76" s="24"/>
      <c r="J76" s="13"/>
    </row>
    <row r="77" spans="1:10" ht="21" customHeight="1">
      <c r="A77" s="70" t="s">
        <v>7</v>
      </c>
      <c r="B77" s="42" t="s">
        <v>82</v>
      </c>
      <c r="C77" s="1"/>
      <c r="D77" s="1"/>
      <c r="E77" s="1"/>
      <c r="F77" s="1"/>
      <c r="G77" s="1"/>
      <c r="H77" s="44">
        <f aca="true" t="shared" si="7" ref="H77:H88">SUMPRODUCT($C$4:$G$4,C77:G77)</f>
        <v>0</v>
      </c>
      <c r="I77" s="45">
        <f t="shared" si="1"/>
        <v>0</v>
      </c>
      <c r="J77" s="1"/>
    </row>
    <row r="78" spans="1:10" ht="21" customHeight="1">
      <c r="A78" s="71"/>
      <c r="B78" s="42" t="s">
        <v>83</v>
      </c>
      <c r="C78" s="1"/>
      <c r="D78" s="1"/>
      <c r="E78" s="1"/>
      <c r="F78" s="1"/>
      <c r="G78" s="1"/>
      <c r="H78" s="44">
        <f t="shared" si="7"/>
        <v>0</v>
      </c>
      <c r="I78" s="45">
        <f aca="true" t="shared" si="8" ref="I78:I88">H78*100/50</f>
        <v>0</v>
      </c>
      <c r="J78" s="1"/>
    </row>
    <row r="79" spans="1:10" ht="21" customHeight="1">
      <c r="A79" s="71"/>
      <c r="B79" s="42" t="s">
        <v>84</v>
      </c>
      <c r="C79" s="1"/>
      <c r="D79" s="1"/>
      <c r="E79" s="1"/>
      <c r="F79" s="1"/>
      <c r="G79" s="1"/>
      <c r="H79" s="44">
        <f t="shared" si="7"/>
        <v>0</v>
      </c>
      <c r="I79" s="45">
        <f t="shared" si="8"/>
        <v>0</v>
      </c>
      <c r="J79" s="1"/>
    </row>
    <row r="80" spans="1:10" ht="21" customHeight="1">
      <c r="A80" s="71"/>
      <c r="B80" s="42" t="s">
        <v>85</v>
      </c>
      <c r="C80" s="1"/>
      <c r="D80" s="1"/>
      <c r="E80" s="1"/>
      <c r="F80" s="1"/>
      <c r="G80" s="1"/>
      <c r="H80" s="44">
        <f t="shared" si="7"/>
        <v>0</v>
      </c>
      <c r="I80" s="45">
        <f t="shared" si="8"/>
        <v>0</v>
      </c>
      <c r="J80" s="1"/>
    </row>
    <row r="81" spans="1:10" ht="21" customHeight="1">
      <c r="A81" s="71"/>
      <c r="B81" s="42" t="s">
        <v>86</v>
      </c>
      <c r="C81" s="1"/>
      <c r="D81" s="1"/>
      <c r="E81" s="1"/>
      <c r="F81" s="1"/>
      <c r="G81" s="1"/>
      <c r="H81" s="44">
        <f t="shared" si="7"/>
        <v>0</v>
      </c>
      <c r="I81" s="45">
        <f t="shared" si="8"/>
        <v>0</v>
      </c>
      <c r="J81" s="1"/>
    </row>
    <row r="82" spans="1:10" ht="21" customHeight="1">
      <c r="A82" s="71"/>
      <c r="B82" s="42" t="s">
        <v>87</v>
      </c>
      <c r="C82" s="1"/>
      <c r="D82" s="1"/>
      <c r="E82" s="1"/>
      <c r="F82" s="1"/>
      <c r="G82" s="1"/>
      <c r="H82" s="44">
        <f t="shared" si="7"/>
        <v>0</v>
      </c>
      <c r="I82" s="45">
        <f t="shared" si="8"/>
        <v>0</v>
      </c>
      <c r="J82" s="1"/>
    </row>
    <row r="83" spans="1:10" ht="21" customHeight="1">
      <c r="A83" s="71"/>
      <c r="B83" s="42" t="s">
        <v>88</v>
      </c>
      <c r="C83" s="1"/>
      <c r="D83" s="1"/>
      <c r="E83" s="1"/>
      <c r="F83" s="1"/>
      <c r="G83" s="1"/>
      <c r="H83" s="44">
        <f t="shared" si="7"/>
        <v>0</v>
      </c>
      <c r="I83" s="45">
        <f t="shared" si="8"/>
        <v>0</v>
      </c>
      <c r="J83" s="1"/>
    </row>
    <row r="84" spans="1:10" ht="21" customHeight="1">
      <c r="A84" s="71"/>
      <c r="B84" s="42" t="s">
        <v>89</v>
      </c>
      <c r="C84" s="1"/>
      <c r="D84" s="1"/>
      <c r="E84" s="1"/>
      <c r="F84" s="1"/>
      <c r="G84" s="1"/>
      <c r="H84" s="44">
        <f t="shared" si="7"/>
        <v>0</v>
      </c>
      <c r="I84" s="45">
        <f t="shared" si="8"/>
        <v>0</v>
      </c>
      <c r="J84" s="1"/>
    </row>
    <row r="85" spans="1:10" ht="21" customHeight="1">
      <c r="A85" s="71"/>
      <c r="B85" s="42" t="s">
        <v>90</v>
      </c>
      <c r="C85" s="1"/>
      <c r="D85" s="1"/>
      <c r="E85" s="1"/>
      <c r="F85" s="1"/>
      <c r="G85" s="1"/>
      <c r="H85" s="44">
        <f t="shared" si="7"/>
        <v>0</v>
      </c>
      <c r="I85" s="45">
        <f t="shared" si="8"/>
        <v>0</v>
      </c>
      <c r="J85" s="1"/>
    </row>
    <row r="86" spans="1:10" ht="21" customHeight="1">
      <c r="A86" s="71"/>
      <c r="B86" s="42" t="s">
        <v>91</v>
      </c>
      <c r="C86" s="1"/>
      <c r="D86" s="1"/>
      <c r="E86" s="1"/>
      <c r="F86" s="1"/>
      <c r="G86" s="1"/>
      <c r="H86" s="44">
        <f t="shared" si="7"/>
        <v>0</v>
      </c>
      <c r="I86" s="45">
        <f t="shared" si="8"/>
        <v>0</v>
      </c>
      <c r="J86" s="1"/>
    </row>
    <row r="87" spans="1:10" ht="21" customHeight="1">
      <c r="A87" s="71"/>
      <c r="B87" s="42" t="s">
        <v>92</v>
      </c>
      <c r="C87" s="1"/>
      <c r="D87" s="1"/>
      <c r="E87" s="1"/>
      <c r="F87" s="1"/>
      <c r="G87" s="1"/>
      <c r="H87" s="44">
        <f t="shared" si="7"/>
        <v>0</v>
      </c>
      <c r="I87" s="45">
        <f t="shared" si="8"/>
        <v>0</v>
      </c>
      <c r="J87" s="1"/>
    </row>
    <row r="88" spans="1:10" ht="21" customHeight="1">
      <c r="A88" s="72"/>
      <c r="B88" s="52" t="s">
        <v>93</v>
      </c>
      <c r="C88" s="1"/>
      <c r="D88" s="1"/>
      <c r="E88" s="1"/>
      <c r="F88" s="1"/>
      <c r="G88" s="1"/>
      <c r="H88" s="44">
        <f t="shared" si="7"/>
        <v>0</v>
      </c>
      <c r="I88" s="45">
        <f t="shared" si="8"/>
        <v>0</v>
      </c>
      <c r="J88" s="1"/>
    </row>
  </sheetData>
  <sheetProtection/>
  <protectedRanges>
    <protectedRange password="C6DF" sqref="I6:I9 H10:I14 H21:I21 H35:I35 I22:I34 H44:I44 I36:I43 H56:I56 I45:I55 H63:I63 I57:I62 H76:I76 I64:I75 I77:I88 I15:I20" name="ช่วง1"/>
    <protectedRange password="C6DF" sqref="H6:H9 H22:H34 H36:H43 H45:H55 H57:H62 H64:H75 H77:H88 H15:H20" name="ช่วง1_1_1"/>
  </protectedRanges>
  <mergeCells count="12">
    <mergeCell ref="A1:J1"/>
    <mergeCell ref="A2:J2"/>
    <mergeCell ref="A4:B4"/>
    <mergeCell ref="C5:G5"/>
    <mergeCell ref="A6:A13"/>
    <mergeCell ref="A15:A20"/>
    <mergeCell ref="A22:A34"/>
    <mergeCell ref="A36:A43"/>
    <mergeCell ref="A45:A55"/>
    <mergeCell ref="A57:A62"/>
    <mergeCell ref="A64:A75"/>
    <mergeCell ref="A77:A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Supawadee_Sum</dc:creator>
  <cp:keywords/>
  <dc:description/>
  <cp:lastModifiedBy>aumpha</cp:lastModifiedBy>
  <cp:lastPrinted>2022-03-24T08:01:54Z</cp:lastPrinted>
  <dcterms:created xsi:type="dcterms:W3CDTF">2010-02-17T01:34:36Z</dcterms:created>
  <dcterms:modified xsi:type="dcterms:W3CDTF">2023-02-21T09:32:37Z</dcterms:modified>
  <cp:category/>
  <cp:version/>
  <cp:contentType/>
  <cp:contentStatus/>
</cp:coreProperties>
</file>